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086EFCEB-DF65-4A5B-AB10-2DB88077B3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RAČUN PRIHODA I RASHODA" sheetId="2" r:id="rId2"/>
    <sheet name="RAČUN FINANCIRANJA" sheetId="3" r:id="rId3"/>
    <sheet name="FUNKCIJSKA KLASIFIKACIJA" sheetId="4" r:id="rId4"/>
    <sheet name="POSEBNI DI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J48" i="2"/>
  <c r="K48" i="2"/>
  <c r="L48" i="2"/>
  <c r="M48" i="2"/>
  <c r="H48" i="2"/>
  <c r="D21" i="1" l="1"/>
  <c r="C21" i="1"/>
  <c r="C20" i="1"/>
  <c r="B21" i="1"/>
  <c r="D20" i="1"/>
  <c r="B20" i="1"/>
  <c r="D17" i="1"/>
  <c r="C17" i="1"/>
  <c r="B17" i="1"/>
  <c r="B16" i="1" l="1"/>
  <c r="D16" i="1"/>
  <c r="C16" i="1"/>
  <c r="C19" i="1"/>
  <c r="D19" i="1"/>
  <c r="B19" i="1"/>
  <c r="D22" i="1" l="1"/>
  <c r="D35" i="1" s="1"/>
  <c r="C22" i="1"/>
  <c r="B22" i="1"/>
  <c r="B35" i="1" s="1"/>
  <c r="C34" i="1" s="1"/>
  <c r="D37" i="1" l="1"/>
  <c r="B37" i="1"/>
  <c r="C35" i="1"/>
  <c r="D34" i="1" s="1"/>
  <c r="C37" i="1" l="1"/>
</calcChain>
</file>

<file path=xl/sharedStrings.xml><?xml version="1.0" encoding="utf-8"?>
<sst xmlns="http://schemas.openxmlformats.org/spreadsheetml/2006/main" count="275" uniqueCount="112">
  <si>
    <t>I. OPĆI DIO</t>
  </si>
  <si>
    <t>A) SAŽETAK RAČUNA PRIHODA I RASHODA</t>
  </si>
  <si>
    <t>Projekcija za 2024.</t>
  </si>
  <si>
    <t>Projekcija za 2025.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</si>
  <si>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</si>
  <si>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</si>
  <si>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</si>
  <si>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</si>
  <si>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</si>
  <si>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</si>
  <si>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</si>
  <si>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</si>
  <si>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</si>
  <si>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</si>
  <si>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</si>
  <si>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</si>
  <si>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PRETHODNIH GODINA*</t>
  </si>
  <si>
    <t>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</si>
  <si>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</si>
  <si>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</si>
  <si>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A) RAČUN PRIHODA I RASHODA</t>
  </si>
  <si>
    <t>Konto</t>
  </si>
  <si>
    <t>Izvor</t>
  </si>
  <si>
    <t>Naziv prihoda</t>
  </si>
  <si>
    <t>Proračun za 2023.</t>
  </si>
  <si>
    <t>6</t>
  </si>
  <si>
    <t>Prihodi poslovanja</t>
  </si>
  <si>
    <t>63</t>
  </si>
  <si>
    <t>Pomoći iz inozemstva i od subjekata unutar općeg proračuna</t>
  </si>
  <si>
    <t>54</t>
  </si>
  <si>
    <t>POMOĆI - KORISNICI</t>
  </si>
  <si>
    <t>65</t>
  </si>
  <si>
    <t>Prihodi od upravnih i administrativnih pristojbi, pristojbi po posebnim propisima i naknada</t>
  </si>
  <si>
    <t>49</t>
  </si>
  <si>
    <t>PRIHODI ZA POSEBNE NAMJENE -  KORISNICI</t>
  </si>
  <si>
    <t>66</t>
  </si>
  <si>
    <t>Prihodi od prodaje proizvoda i robe te pruženih usluga i prihodi od donacija</t>
  </si>
  <si>
    <t>32</t>
  </si>
  <si>
    <t>VLASTITI PRIHODI - PRORAČUNSKI KORISNICI</t>
  </si>
  <si>
    <t>62</t>
  </si>
  <si>
    <t>UGOVORI DONACIJE - KORISNICI</t>
  </si>
  <si>
    <t>67</t>
  </si>
  <si>
    <t>Prihodi iz nadležnog proračuna i od HZZO-a temeljem ugovornih obveza</t>
  </si>
  <si>
    <t>11</t>
  </si>
  <si>
    <t>OPĆI PRIHODI I PRIMICI - ŽUPANIJSKI PRORAČUN</t>
  </si>
  <si>
    <t>46</t>
  </si>
  <si>
    <t>PRIHODI ZA POSEBNE NAMJENE - DECENTRALIZACIJA - SREDNJE ŠKOLSTVO</t>
  </si>
  <si>
    <t>52</t>
  </si>
  <si>
    <t>POMOĆI - ŽUPANIJSKI PRORAČUN - SHEMA VOĆE. POVRĆE I MLIJEKO</t>
  </si>
  <si>
    <t>Naziv rashoda</t>
  </si>
  <si>
    <t>3</t>
  </si>
  <si>
    <t>Rashodi poslovanja</t>
  </si>
  <si>
    <t>31</t>
  </si>
  <si>
    <t>Rashodi za zaposlene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</si>
  <si>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</si>
  <si>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</si>
  <si>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</si>
  <si>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</si>
  <si>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</si>
  <si>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</si>
  <si>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</si>
  <si>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</si>
  <si>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</si>
  <si>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72</t>
  </si>
  <si>
    <t>PRIHODI OD NEFINANCIJSKE IMOVINE I NADOKNADE ŠTETA S OSNOVA OSIGURANJA-KORISNICI</t>
  </si>
  <si>
    <t>B) RAČUN FINANCIRANJA</t>
  </si>
  <si>
    <t>Naziv</t>
  </si>
  <si>
    <t xml:space="preserve">A) RAČUN PRIHODA I RASHODA </t>
  </si>
  <si>
    <t>RASHODI PREMA FUNKCIJSKOJ KLASIFIKACIJI</t>
  </si>
  <si>
    <t>Brojčana oznaka i naziv</t>
  </si>
  <si>
    <t>UKUPNO RASHODI</t>
  </si>
  <si>
    <t>09 Obrazovanje</t>
  </si>
  <si>
    <t>091 Predškolsko i osnovno obrazovanje</t>
  </si>
  <si>
    <t>092 Srednjoškolsko  obrazovanje</t>
  </si>
  <si>
    <t>096 Dodatne usluge u obrazovanju</t>
  </si>
  <si>
    <t>II. POSEBNI DIO</t>
  </si>
  <si>
    <t>Šifra</t>
  </si>
  <si>
    <t>212000</t>
  </si>
  <si>
    <t>R UPRAVNI ODJEL ZA OBRAZOVANJE I MLADE</t>
  </si>
  <si>
    <t>212002</t>
  </si>
  <si>
    <t>G USTANOVE U ŠKOLSTVU</t>
  </si>
  <si>
    <t>1207</t>
  </si>
  <si>
    <t>RAZVOJ ODGOJNO-OBRAZOVNOG SUSTAVA</t>
  </si>
  <si>
    <t>ORGANIZACIJA I IZVOĐENJE NATJECANJA I SMOTRI</t>
  </si>
  <si>
    <t>SUFINANCIRANJE OBAVEZNE ŠKOLSKE LEKTIRE U OSNOVNIM I SREDNJIM ŠKOLAMA</t>
  </si>
  <si>
    <t>SHEMA - VOĆE, POVRĆE I MLIJEKO</t>
  </si>
  <si>
    <t>7007</t>
  </si>
  <si>
    <t>FINANCIRANJE SREDNJEG ŠKOLSTVA PREMA MINIMALNOM STANDARDU</t>
  </si>
  <si>
    <t>FINANCIRANJE OPĆIH TROŠKOVA SREDNJEG ŠKOLSTVA</t>
  </si>
  <si>
    <t>FINANCIRANJE STVARNIH TROŠKOVA SREDNJEG ŠKOLSTVA</t>
  </si>
  <si>
    <t>IZGRADNJA, REKONSTRUKCIJA I OPREMANJE OBJEKATA SREDNJEG ŠKOLSTVA</t>
  </si>
  <si>
    <t>7011</t>
  </si>
  <si>
    <t>FINANCIRANJE ŠKOLSTVA IZVAN ŽUPANIJSKOG PRORAČUNA</t>
  </si>
  <si>
    <t>VLASTITI PRIHODI - SREDNJE ŠKOLSTVO</t>
  </si>
  <si>
    <t>II. GIMNAZIJA OSIJEK</t>
  </si>
  <si>
    <t>KAMILA FIRINGERA 5</t>
  </si>
  <si>
    <t>31 000 OSIJEK</t>
  </si>
  <si>
    <t>OIB: 32298466963</t>
  </si>
  <si>
    <t>Klasa: 400-02/22-01/4</t>
  </si>
  <si>
    <t>Urbroj: 2158-139-03-22-1</t>
  </si>
  <si>
    <t>A 1207 04</t>
  </si>
  <si>
    <t>K 1207 17</t>
  </si>
  <si>
    <t>T 1207 20</t>
  </si>
  <si>
    <t>A 7007 05</t>
  </si>
  <si>
    <t>A 7007 06</t>
  </si>
  <si>
    <t>K 7007 08</t>
  </si>
  <si>
    <t>A 7011 02</t>
  </si>
  <si>
    <t>FINANCIJSKI PLAN  ZA 2023. GODINU I PROJEKCIJE ZA 2024. I 2025. GODINU.</t>
  </si>
  <si>
    <t xml:space="preserve">  RAVNATELJ:</t>
  </si>
  <si>
    <t>Vladimir Minarik, prof.</t>
  </si>
  <si>
    <t xml:space="preserve"> PREDSJEDNICA ŠKOLSKOG ODBORA</t>
  </si>
  <si>
    <t>Zrinka Vukojević Tomašić,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</si>
</sst>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1" xfId="0" applyNumberFormat="1" applyFont="1" applyBorder="1" applyAlignment="1" applyProtection="1">
      <alignment horizontal="left" vertical="center" wrapText="1" shrinkToFit="1" readingOrder="1"/>
    </xf>
    <xf numFmtId="49" fontId="5" fillId="0" borderId="2" xfId="0" applyNumberFormat="1" applyFont="1" applyBorder="1" applyAlignment="1" applyProtection="1">
      <alignment horizontal="center" vertical="center" readingOrder="1"/>
    </xf>
    <xf numFmtId="0" fontId="4" fillId="2" borderId="3" xfId="0" applyNumberFormat="1" applyFont="1" applyFill="1" applyBorder="1" applyAlignment="1" applyProtection="1">
      <alignment horizontal="left" vertical="center" wrapText="1" shrinkToFit="1" readingOrder="1"/>
    </xf>
    <xf numFmtId="4" fontId="5" fillId="2" borderId="3" xfId="0" applyNumberFormat="1" applyFont="1" applyFill="1" applyBorder="1" applyAlignment="1" applyProtection="1">
      <alignment horizontal="right" vertical="center" wrapText="1" shrinkToFit="1" readingOrder="1"/>
    </xf>
    <xf numFmtId="0" fontId="4" fillId="0" borderId="3" xfId="0" applyNumberFormat="1" applyFont="1" applyBorder="1" applyAlignment="1" applyProtection="1">
      <alignment horizontal="left" vertical="center" wrapText="1" shrinkToFit="1" readingOrder="1"/>
    </xf>
    <xf numFmtId="4" fontId="4" fillId="0" borderId="3" xfId="0" applyNumberFormat="1" applyFont="1" applyBorder="1" applyAlignment="1" applyProtection="1">
      <alignment horizontal="right" vertical="center" wrapText="1" shrinkToFit="1" readingOrder="1"/>
    </xf>
    <xf numFmtId="49" fontId="5" fillId="0" borderId="2" xfId="0" applyNumberFormat="1" applyFont="1" applyBorder="1" applyAlignment="1" applyProtection="1">
      <alignment horizontal="center" vertical="center" wrapText="1" shrinkToFit="1" readingOrder="1"/>
    </xf>
    <xf numFmtId="0" fontId="4" fillId="3" borderId="3" xfId="0" applyNumberFormat="1" applyFont="1" applyFill="1" applyBorder="1" applyAlignment="1" applyProtection="1">
      <alignment horizontal="left" vertical="center" wrapText="1" shrinkToFit="1" readingOrder="1"/>
    </xf>
    <xf numFmtId="4" fontId="4" fillId="3" borderId="3" xfId="0" applyNumberFormat="1" applyFont="1" applyFill="1" applyBorder="1" applyAlignment="1" applyProtection="1">
      <alignment horizontal="right" vertical="center" wrapText="1" shrinkToFit="1" readingOrder="1"/>
    </xf>
    <xf numFmtId="0" fontId="4" fillId="0" borderId="2" xfId="0" applyNumberFormat="1" applyFont="1" applyBorder="1" applyAlignment="1" applyProtection="1">
      <alignment horizontal="left" vertical="center" wrapText="1" shrinkToFit="1" readingOrder="1"/>
    </xf>
    <xf numFmtId="4" fontId="5" fillId="0" borderId="2" xfId="0" applyNumberFormat="1" applyFont="1" applyBorder="1" applyAlignment="1" applyProtection="1">
      <alignment horizontal="right" vertical="center" wrapText="1" shrinkToFit="1" readingOrder="1"/>
    </xf>
    <xf numFmtId="0" fontId="5" fillId="2" borderId="0" xfId="0" applyNumberFormat="1" applyFont="1" applyFill="1" applyAlignment="1" applyProtection="1">
      <alignment horizontal="center" vertical="center" wrapText="1" shrinkToFit="1" readingOrder="1"/>
    </xf>
    <xf numFmtId="49" fontId="5" fillId="2" borderId="0" xfId="0" applyNumberFormat="1" applyFont="1" applyFill="1" applyAlignment="1" applyProtection="1">
      <alignment horizontal="center" vertical="center" wrapText="1" shrinkToFit="1" readingOrder="1"/>
    </xf>
    <xf numFmtId="4" fontId="5" fillId="0" borderId="0" xfId="0" applyNumberFormat="1" applyFont="1" applyAlignment="1" applyProtection="1">
      <alignment horizontal="right" vertical="center" wrapText="1" shrinkToFit="1" readingOrder="1"/>
    </xf>
    <xf numFmtId="4" fontId="4" fillId="0" borderId="0" xfId="0" applyNumberFormat="1" applyFont="1" applyAlignment="1" applyProtection="1">
      <alignment horizontal="right" vertical="center" wrapText="1" shrinkToFit="1" readingOrder="1"/>
    </xf>
    <xf numFmtId="0" fontId="4" fillId="0" borderId="10" xfId="0" applyNumberFormat="1" applyFont="1" applyBorder="1" applyAlignment="1" applyProtection="1">
      <alignment horizontal="left" vertical="top" wrapText="1" shrinkToFit="1" readingOrder="1"/>
    </xf>
    <xf numFmtId="0" fontId="4" fillId="0" borderId="1" xfId="0" applyNumberFormat="1" applyFont="1" applyBorder="1" applyAlignment="1" applyProtection="1">
      <alignment horizontal="left" vertical="top" wrapText="1" shrinkToFit="1" readingOrder="1"/>
    </xf>
    <xf numFmtId="0" fontId="8" fillId="0" borderId="8" xfId="0" applyNumberFormat="1" applyFont="1" applyBorder="1" applyAlignment="1" applyProtection="1">
      <alignment horizontal="left" vertical="top" wrapText="1" shrinkToFit="1" readingOrder="1"/>
    </xf>
    <xf numFmtId="4" fontId="7" fillId="0" borderId="0" xfId="0" applyNumberFormat="1" applyFont="1" applyAlignment="1" applyProtection="1">
      <alignment horizontal="right" vertical="center" wrapText="1" shrinkToFit="1" readingOrder="1"/>
    </xf>
    <xf numFmtId="0" fontId="8" fillId="0" borderId="10" xfId="0" applyNumberFormat="1" applyFont="1" applyBorder="1" applyAlignment="1" applyProtection="1">
      <alignment horizontal="left" vertical="top" wrapText="1" shrinkToFit="1" readingOrder="1"/>
    </xf>
    <xf numFmtId="0" fontId="8" fillId="0" borderId="1" xfId="0" applyNumberFormat="1" applyFont="1" applyBorder="1" applyAlignment="1" applyProtection="1">
      <alignment horizontal="left" vertical="top" wrapText="1" shrinkToFit="1" readingOrder="1"/>
    </xf>
    <xf numFmtId="0" fontId="4" fillId="0" borderId="8" xfId="0" applyNumberFormat="1" applyFont="1" applyBorder="1" applyAlignment="1" applyProtection="1">
      <alignment horizontal="left" vertical="top" wrapText="1" shrinkToFit="1" readingOrder="1"/>
    </xf>
    <xf numFmtId="0" fontId="9" fillId="0" borderId="4" xfId="0" applyNumberFormat="1" applyFont="1" applyBorder="1" applyAlignment="1" applyProtection="1">
      <alignment horizontal="left" vertical="top" wrapText="1" shrinkToFit="1" readingOrder="1"/>
    </xf>
    <xf numFmtId="0" fontId="9" fillId="0" borderId="5" xfId="0" applyNumberFormat="1" applyFont="1" applyBorder="1" applyAlignment="1" applyProtection="1">
      <alignment horizontal="left" vertical="top" wrapText="1" shrinkToFit="1" readingOrder="1"/>
    </xf>
    <xf numFmtId="0" fontId="9" fillId="0" borderId="6" xfId="0" applyNumberFormat="1" applyFont="1" applyBorder="1" applyAlignment="1" applyProtection="1">
      <alignment horizontal="left" vertical="top" wrapText="1" shrinkToFit="1" readingOrder="1"/>
    </xf>
    <xf numFmtId="0" fontId="9" fillId="0" borderId="7" xfId="0" applyNumberFormat="1" applyFont="1" applyBorder="1" applyAlignment="1" applyProtection="1">
      <alignment horizontal="left" vertical="top" wrapText="1" shrinkToFit="1" readingOrder="1"/>
    </xf>
    <xf numFmtId="0" fontId="9" fillId="0" borderId="8" xfId="0" applyNumberFormat="1" applyFont="1" applyBorder="1" applyAlignment="1" applyProtection="1">
      <alignment horizontal="left" vertical="top" wrapText="1" shrinkToFit="1" readingOrder="1"/>
    </xf>
    <xf numFmtId="0" fontId="9" fillId="0" borderId="9" xfId="0" applyNumberFormat="1" applyFont="1" applyBorder="1" applyAlignment="1" applyProtection="1">
      <alignment horizontal="left" vertical="top" wrapText="1" shrinkToFit="1" readingOrder="1"/>
    </xf>
    <xf numFmtId="0" fontId="9" fillId="0" borderId="10" xfId="0" applyNumberFormat="1" applyFont="1" applyBorder="1" applyAlignment="1" applyProtection="1">
      <alignment horizontal="left" vertical="top" wrapText="1" shrinkToFit="1" readingOrder="1"/>
    </xf>
    <xf numFmtId="0" fontId="9" fillId="0" borderId="1" xfId="0" applyNumberFormat="1" applyFont="1" applyBorder="1" applyAlignment="1" applyProtection="1">
      <alignment horizontal="left" vertical="top" wrapText="1" shrinkToFit="1" readingOrder="1"/>
    </xf>
    <xf numFmtId="0" fontId="5" fillId="0" borderId="0" xfId="0" applyNumberFormat="1" applyFont="1" applyAlignment="1" applyProtection="1">
      <alignment horizontal="center" vertical="center" wrapText="1" shrinkToFit="1" readingOrder="1"/>
    </xf>
    <xf numFmtId="0" fontId="5" fillId="0" borderId="0" xfId="0" applyNumberFormat="1" applyFont="1" applyAlignment="1" applyProtection="1">
      <alignment horizontal="left" vertical="center" wrapText="1" shrinkToFit="1" readingOrder="1"/>
    </xf>
    <xf numFmtId="0" fontId="4" fillId="0" borderId="0" xfId="0" applyNumberFormat="1" applyFont="1" applyAlignment="1" applyProtection="1">
      <alignment horizontal="center" vertical="center" wrapText="1" shrinkToFit="1" readingOrder="1"/>
    </xf>
    <xf numFmtId="0" fontId="4" fillId="0" borderId="0" xfId="0" applyNumberFormat="1" applyFont="1" applyAlignment="1" applyProtection="1">
      <alignment horizontal="left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left" vertical="center" wrapText="1" shrinkToFit="1" readingOrder="1"/>
    </xf>
    <xf numFmtId="0" fontId="10" fillId="0" borderId="8" xfId="0" applyNumberFormat="1" applyFont="1" applyBorder="1" applyAlignment="1" applyProtection="1">
      <alignment horizontal="left" vertical="top" wrapText="1" shrinkToFit="1" readingOrder="1"/>
    </xf>
    <xf numFmtId="0" fontId="10" fillId="0" borderId="1" xfId="0" applyNumberFormat="1" applyFont="1" applyBorder="1" applyAlignment="1" applyProtection="1">
      <alignment horizontal="left" vertical="top" wrapText="1" shrinkToFit="1" readingOrder="1"/>
    </xf>
    <xf numFmtId="49" fontId="5" fillId="0" borderId="0" xfId="0" applyNumberFormat="1" applyFont="1" applyAlignment="1" applyProtection="1">
      <alignment horizontal="center" vertical="center" wrapText="1" shrinkToFit="1" readingOrder="1"/>
    </xf>
    <xf numFmtId="49" fontId="7" fillId="0" borderId="0" xfId="0" applyNumberFormat="1" applyFont="1" applyAlignment="1" applyProtection="1">
      <alignment horizontal="center" vertical="center" wrapText="1" shrinkToFit="1" readingOrder="1"/>
    </xf>
    <xf numFmtId="4" fontId="0" fillId="0" borderId="0" xfId="0" applyNumberFormat="1"/>
    <xf numFmtId="0" fontId="0" fillId="0" borderId="0" xfId="0"/>
    <xf numFmtId="0" fontId="6" fillId="0" borderId="4" xfId="0" applyNumberFormat="1" applyFont="1" applyBorder="1" applyAlignment="1" applyProtection="1">
      <alignment horizontal="left" vertical="top" wrapText="1" shrinkToFit="1" readingOrder="1"/>
    </xf>
    <xf numFmtId="0" fontId="6" fillId="0" borderId="5" xfId="0" applyNumberFormat="1" applyFont="1" applyBorder="1" applyAlignment="1" applyProtection="1">
      <alignment horizontal="left" vertical="top" wrapText="1" shrinkToFit="1" readingOrder="1"/>
    </xf>
    <xf numFmtId="0" fontId="6" fillId="0" borderId="6" xfId="0" applyNumberFormat="1" applyFont="1" applyBorder="1" applyAlignment="1" applyProtection="1">
      <alignment horizontal="left" vertical="top" wrapText="1" shrinkToFit="1" readingOrder="1"/>
    </xf>
    <xf numFmtId="0" fontId="6" fillId="0" borderId="7" xfId="0" applyNumberFormat="1" applyFont="1" applyBorder="1" applyAlignment="1" applyProtection="1">
      <alignment horizontal="left" vertical="top" wrapText="1" shrinkToFit="1" readingOrder="1"/>
    </xf>
    <xf numFmtId="0" fontId="5" fillId="2" borderId="0" xfId="0" applyNumberFormat="1" applyFont="1" applyFill="1" applyAlignment="1" applyProtection="1">
      <alignment horizontal="center" vertical="center" wrapText="1" shrinkToFit="1" readingOrder="1"/>
    </xf>
    <xf numFmtId="0" fontId="6" fillId="0" borderId="8" xfId="0" applyNumberFormat="1" applyFont="1" applyBorder="1" applyAlignment="1" applyProtection="1">
      <alignment horizontal="left" vertical="top" wrapText="1" shrinkToFit="1" readingOrder="1"/>
    </xf>
    <xf numFmtId="49" fontId="5" fillId="2" borderId="0" xfId="0" applyNumberFormat="1" applyFont="1" applyFill="1" applyAlignment="1" applyProtection="1">
      <alignment horizontal="center" vertical="center" wrapText="1" shrinkToFit="1" readingOrder="1"/>
    </xf>
    <xf numFmtId="0" fontId="6" fillId="0" borderId="9" xfId="0" applyNumberFormat="1" applyFont="1" applyBorder="1" applyAlignment="1" applyProtection="1">
      <alignment horizontal="left" vertical="top" wrapText="1" shrinkToFit="1" readingOrder="1"/>
    </xf>
    <xf numFmtId="0" fontId="6" fillId="0" borderId="10" xfId="0" applyNumberFormat="1" applyFont="1" applyBorder="1" applyAlignment="1" applyProtection="1">
      <alignment horizontal="left" vertical="top" wrapText="1" shrinkToFit="1" readingOrder="1"/>
    </xf>
    <xf numFmtId="0" fontId="6" fillId="0" borderId="1" xfId="0" applyNumberFormat="1" applyFont="1" applyBorder="1" applyAlignment="1" applyProtection="1">
      <alignment horizontal="left" vertical="top" wrapText="1" shrinkToFit="1" readingOrder="1"/>
    </xf>
    <xf numFmtId="49" fontId="5" fillId="0" borderId="0" xfId="0" applyNumberFormat="1" applyFont="1" applyAlignment="1" applyProtection="1">
      <alignment horizontal="left" vertical="center" wrapText="1" shrinkToFit="1" readingOrder="1"/>
    </xf>
    <xf numFmtId="0" fontId="8" fillId="0" borderId="8" xfId="0" applyNumberFormat="1" applyFont="1" applyBorder="1" applyAlignment="1" applyProtection="1">
      <alignment horizontal="left" vertical="top" wrapText="1" shrinkToFit="1" readingOrder="1"/>
    </xf>
    <xf numFmtId="4" fontId="5" fillId="0" borderId="0" xfId="0" applyNumberFormat="1" applyFont="1" applyAlignment="1" applyProtection="1">
      <alignment horizontal="right" vertical="center" wrapText="1" shrinkToFit="1" readingOrder="1"/>
    </xf>
    <xf numFmtId="0" fontId="8" fillId="0" borderId="10" xfId="0" applyNumberFormat="1" applyFont="1" applyBorder="1" applyAlignment="1" applyProtection="1">
      <alignment horizontal="left" vertical="top" wrapText="1" shrinkToFit="1" readingOrder="1"/>
    </xf>
    <xf numFmtId="0" fontId="8" fillId="0" borderId="1" xfId="0" applyNumberFormat="1" applyFont="1" applyBorder="1" applyAlignment="1" applyProtection="1">
      <alignment horizontal="left" vertical="top" wrapText="1" shrinkToFit="1" readingOrder="1"/>
    </xf>
    <xf numFmtId="49" fontId="7" fillId="0" borderId="0" xfId="0" applyNumberFormat="1" applyFont="1" applyAlignment="1" applyProtection="1">
      <alignment horizontal="left" vertical="center" wrapText="1" shrinkToFit="1" readingOrder="1"/>
    </xf>
    <xf numFmtId="4" fontId="7" fillId="0" borderId="0" xfId="0" applyNumberFormat="1" applyFont="1" applyAlignment="1" applyProtection="1">
      <alignment horizontal="right" vertical="center" wrapText="1" shrinkToFit="1" readingOrder="1"/>
    </xf>
    <xf numFmtId="49" fontId="4" fillId="0" borderId="0" xfId="0" applyNumberFormat="1" applyFont="1" applyAlignment="1" applyProtection="1">
      <alignment horizontal="center" vertical="center" wrapText="1" shrinkToFit="1" readingOrder="1"/>
    </xf>
    <xf numFmtId="49" fontId="4" fillId="0" borderId="0" xfId="0" applyNumberFormat="1" applyFont="1" applyAlignment="1" applyProtection="1">
      <alignment horizontal="left" vertical="center" wrapText="1" shrinkToFit="1" readingOrder="1"/>
    </xf>
    <xf numFmtId="4" fontId="4" fillId="0" borderId="0" xfId="0" applyNumberFormat="1" applyFont="1" applyAlignment="1" applyProtection="1">
      <alignment horizontal="right" vertical="center" wrapText="1" shrinkToFit="1" readingOrder="1"/>
    </xf>
    <xf numFmtId="4" fontId="6" fillId="0" borderId="5" xfId="0" applyNumberFormat="1" applyFont="1" applyBorder="1" applyAlignment="1" applyProtection="1">
      <alignment horizontal="left" vertical="top" wrapText="1" shrinkToFit="1" readingOrder="1"/>
    </xf>
    <xf numFmtId="4" fontId="6" fillId="0" borderId="6" xfId="0" applyNumberFormat="1" applyFont="1" applyBorder="1" applyAlignment="1" applyProtection="1">
      <alignment horizontal="left" vertical="top" wrapText="1" shrinkToFit="1" readingOrder="1"/>
    </xf>
    <xf numFmtId="4" fontId="5" fillId="2" borderId="0" xfId="0" applyNumberFormat="1" applyFont="1" applyFill="1" applyAlignment="1" applyProtection="1">
      <alignment horizontal="center" vertical="center" wrapText="1" shrinkToFit="1" readingOrder="1"/>
    </xf>
    <xf numFmtId="4" fontId="6" fillId="0" borderId="8" xfId="0" applyNumberFormat="1" applyFont="1" applyBorder="1" applyAlignment="1" applyProtection="1">
      <alignment horizontal="left" vertical="top" wrapText="1" shrinkToFit="1" readingOrder="1"/>
    </xf>
    <xf numFmtId="0" fontId="3" fillId="0" borderId="0" xfId="0" applyNumberFormat="1" applyFont="1" applyAlignment="1" applyProtection="1">
      <alignment vertical="top" wrapText="1" shrinkToFit="1" readingOrder="1"/>
    </xf>
    <xf numFmtId="0" fontId="5" fillId="0" borderId="3" xfId="0" applyNumberFormat="1" applyFont="1" applyBorder="1" applyAlignment="1" applyProtection="1">
      <alignment vertical="center" wrapText="1" shrinkToFit="1" readingOrder="1"/>
    </xf>
    <xf numFmtId="49" fontId="5" fillId="0" borderId="3" xfId="0" applyNumberFormat="1" applyFont="1" applyBorder="1" applyAlignment="1" applyProtection="1">
      <alignment vertical="center" wrapText="1" shrinkToFit="1" readingOrder="1"/>
    </xf>
    <xf numFmtId="49" fontId="7" fillId="0" borderId="3" xfId="0" applyNumberFormat="1" applyFont="1" applyBorder="1" applyAlignment="1" applyProtection="1">
      <alignment vertical="center" wrapText="1" shrinkToFit="1" readingOrder="1"/>
    </xf>
    <xf numFmtId="49" fontId="3" fillId="0" borderId="0" xfId="0" applyNumberFormat="1" applyFont="1" applyAlignment="1" applyProtection="1">
      <alignment vertical="center" wrapText="1" shrinkToFit="1" readingOrder="1"/>
    </xf>
    <xf numFmtId="4" fontId="6" fillId="0" borderId="6" xfId="0" applyNumberFormat="1" applyFont="1" applyBorder="1" applyAlignment="1" applyProtection="1">
      <alignment vertical="top" wrapText="1" shrinkToFit="1" readingOrder="1"/>
    </xf>
    <xf numFmtId="4" fontId="6" fillId="0" borderId="8" xfId="0" applyNumberFormat="1" applyFont="1" applyBorder="1" applyAlignment="1" applyProtection="1">
      <alignment vertical="top" wrapText="1" shrinkToFit="1" readingOrder="1"/>
    </xf>
    <xf numFmtId="0" fontId="6" fillId="0" borderId="1" xfId="0" applyNumberFormat="1" applyFont="1" applyBorder="1" applyAlignment="1" applyProtection="1">
      <alignment vertical="top" wrapText="1" shrinkToFit="1" readingOrder="1"/>
    </xf>
    <xf numFmtId="49" fontId="4" fillId="0" borderId="0" xfId="0" applyNumberFormat="1" applyFont="1" applyAlignment="1" applyProtection="1">
      <alignment vertical="center" wrapText="1" shrinkToFit="1" readingOrder="1"/>
    </xf>
    <xf numFmtId="0" fontId="6" fillId="0" borderId="10" xfId="0" applyNumberFormat="1" applyFont="1" applyBorder="1" applyAlignment="1" applyProtection="1">
      <alignment vertical="top" wrapText="1" shrinkToFit="1" readingOrder="1"/>
    </xf>
    <xf numFmtId="49" fontId="7" fillId="0" borderId="0" xfId="0" applyNumberFormat="1" applyFont="1" applyAlignment="1" applyProtection="1">
      <alignment vertical="center" wrapText="1" shrinkToFit="1" readingOrder="1"/>
    </xf>
    <xf numFmtId="0" fontId="8" fillId="0" borderId="8" xfId="0" applyNumberFormat="1" applyFont="1" applyBorder="1" applyAlignment="1" applyProtection="1">
      <alignment vertical="top" wrapText="1" shrinkToFit="1" readingOrder="1"/>
    </xf>
    <xf numFmtId="49" fontId="11" fillId="0" borderId="0" xfId="0" applyNumberFormat="1" applyFont="1" applyAlignment="1" applyProtection="1">
      <alignment horizontal="left" vertical="center" readingOrder="1"/>
    </xf>
    <xf numFmtId="49" fontId="2" fillId="0" borderId="0" xfId="0" applyNumberFormat="1" applyFont="1" applyAlignment="1">
      <alignment horizontal="left" vertical="center" readingOrder="1"/>
    </xf>
    <xf numFmtId="49" fontId="3" fillId="0" borderId="0" xfId="0" applyNumberFormat="1" applyFont="1" applyAlignment="1" applyProtection="1">
      <alignment vertical="center" readingOrder="1"/>
    </xf>
    <xf numFmtId="0" fontId="6" fillId="0" borderId="0" xfId="0" applyNumberFormat="1" applyFont="1" applyBorder="1" applyAlignment="1" applyProtection="1">
      <alignment vertical="top" wrapText="1" shrinkToFit="1" readingOrder="1"/>
    </xf>
    <xf numFmtId="0" fontId="8" fillId="0" borderId="0" xfId="0" applyNumberFormat="1" applyFont="1" applyBorder="1" applyAlignment="1" applyProtection="1">
      <alignment horizontal="left" vertical="top" wrapText="1" shrinkToFit="1" readingOrder="1"/>
    </xf>
    <xf numFmtId="4" fontId="6" fillId="0" borderId="0" xfId="0" applyNumberFormat="1" applyFont="1" applyBorder="1" applyAlignment="1" applyProtection="1">
      <alignment vertical="top" wrapText="1" shrinkToFit="1" readingOrder="1"/>
    </xf>
    <xf numFmtId="0" fontId="6" fillId="0" borderId="8" xfId="0" applyNumberFormat="1" applyFont="1" applyFill="1" applyBorder="1" applyAlignment="1" applyProtection="1">
      <alignment horizontal="left" vertical="top" wrapText="1" shrinkToFit="1" readingOrder="1"/>
    </xf>
    <xf numFmtId="0" fontId="0" fillId="0" borderId="0" xfId="0" applyFill="1"/>
    <xf numFmtId="0" fontId="6" fillId="0" borderId="1" xfId="0" applyNumberFormat="1" applyFont="1" applyFill="1" applyBorder="1" applyAlignment="1" applyProtection="1">
      <alignment vertical="top" wrapText="1" shrinkToFit="1" readingOrder="1"/>
    </xf>
    <xf numFmtId="0" fontId="6" fillId="0" borderId="1" xfId="0" applyNumberFormat="1" applyFont="1" applyFill="1" applyBorder="1" applyAlignment="1" applyProtection="1">
      <alignment horizontal="left" vertical="top" wrapText="1" shrinkToFit="1" readingOrder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/>
    <xf numFmtId="0" fontId="6" fillId="0" borderId="4" xfId="0" applyNumberFormat="1" applyFont="1" applyBorder="1" applyAlignment="1" applyProtection="1">
      <alignment horizontal="left" vertical="top" wrapText="1" shrinkToFit="1" readingOrder="1"/>
    </xf>
    <xf numFmtId="0" fontId="6" fillId="0" borderId="5" xfId="0" applyNumberFormat="1" applyFont="1" applyBorder="1" applyAlignment="1" applyProtection="1">
      <alignment horizontal="left" vertical="top" wrapText="1" shrinkToFit="1" readingOrder="1"/>
    </xf>
    <xf numFmtId="0" fontId="6" fillId="0" borderId="6" xfId="0" applyNumberFormat="1" applyFont="1" applyBorder="1" applyAlignment="1" applyProtection="1">
      <alignment horizontal="left" vertical="top" wrapText="1" shrinkToFit="1" readingOrder="1"/>
    </xf>
    <xf numFmtId="0" fontId="6" fillId="0" borderId="7" xfId="0" applyNumberFormat="1" applyFont="1" applyBorder="1" applyAlignment="1" applyProtection="1">
      <alignment horizontal="left" vertical="top" wrapText="1" shrinkToFit="1" readingOrder="1"/>
    </xf>
    <xf numFmtId="0" fontId="5" fillId="2" borderId="0" xfId="0" applyNumberFormat="1" applyFont="1" applyFill="1" applyAlignment="1" applyProtection="1">
      <alignment horizontal="center" vertical="center" wrapText="1" shrinkToFit="1" readingOrder="1"/>
    </xf>
    <xf numFmtId="0" fontId="6" fillId="0" borderId="8" xfId="0" applyNumberFormat="1" applyFont="1" applyBorder="1" applyAlignment="1" applyProtection="1">
      <alignment horizontal="left" vertical="top" wrapText="1" shrinkToFit="1" readingOrder="1"/>
    </xf>
    <xf numFmtId="49" fontId="5" fillId="2" borderId="0" xfId="0" applyNumberFormat="1" applyFont="1" applyFill="1" applyAlignment="1" applyProtection="1">
      <alignment horizontal="center" vertical="center" wrapText="1" shrinkToFit="1" readingOrder="1"/>
    </xf>
    <xf numFmtId="0" fontId="6" fillId="0" borderId="9" xfId="0" applyNumberFormat="1" applyFont="1" applyBorder="1" applyAlignment="1" applyProtection="1">
      <alignment horizontal="left" vertical="top" wrapText="1" shrinkToFit="1" readingOrder="1"/>
    </xf>
    <xf numFmtId="0" fontId="6" fillId="0" borderId="10" xfId="0" applyNumberFormat="1" applyFont="1" applyBorder="1" applyAlignment="1" applyProtection="1">
      <alignment horizontal="left" vertical="top" wrapText="1" shrinkToFit="1" readingOrder="1"/>
    </xf>
    <xf numFmtId="0" fontId="6" fillId="0" borderId="1" xfId="0" applyNumberFormat="1" applyFont="1" applyBorder="1" applyAlignment="1" applyProtection="1">
      <alignment horizontal="left" vertical="top" wrapText="1" shrinkToFit="1" readingOrder="1"/>
    </xf>
    <xf numFmtId="0" fontId="6" fillId="0" borderId="8" xfId="0" applyNumberFormat="1" applyFont="1" applyBorder="1" applyAlignment="1" applyProtection="1">
      <alignment horizontal="left" vertical="center" wrapText="1" shrinkToFit="1" readingOrder="1"/>
    </xf>
    <xf numFmtId="0" fontId="6" fillId="0" borderId="10" xfId="0" applyNumberFormat="1" applyFont="1" applyBorder="1" applyAlignment="1" applyProtection="1">
      <alignment horizontal="left" vertical="center" wrapText="1" shrinkToFit="1" readingOrder="1"/>
    </xf>
    <xf numFmtId="0" fontId="6" fillId="0" borderId="1" xfId="0" applyNumberFormat="1" applyFont="1" applyBorder="1" applyAlignment="1" applyProtection="1">
      <alignment horizontal="left" vertical="center" wrapText="1" shrinkToFit="1" readingOrder="1"/>
    </xf>
    <xf numFmtId="49" fontId="5" fillId="0" borderId="0" xfId="0" applyNumberFormat="1" applyFont="1" applyAlignment="1" applyProtection="1">
      <alignment vertical="center" wrapText="1" shrinkToFit="1" readingOrder="1"/>
    </xf>
    <xf numFmtId="0" fontId="6" fillId="0" borderId="10" xfId="0" applyNumberFormat="1" applyFont="1" applyBorder="1" applyAlignment="1" applyProtection="1">
      <alignment vertical="center" wrapText="1" shrinkToFit="1" readingOrder="1"/>
    </xf>
    <xf numFmtId="0" fontId="6" fillId="0" borderId="1" xfId="0" applyNumberFormat="1" applyFont="1" applyBorder="1" applyAlignment="1" applyProtection="1">
      <alignment vertical="center" wrapText="1" shrinkToFit="1" readingOrder="1"/>
    </xf>
    <xf numFmtId="49" fontId="4" fillId="0" borderId="0" xfId="0" applyNumberFormat="1" applyFont="1" applyAlignment="1" applyProtection="1">
      <alignment horizontal="right" vertical="center" wrapText="1" shrinkToFit="1" readingOrder="1"/>
    </xf>
    <xf numFmtId="0" fontId="6" fillId="0" borderId="8" xfId="0" applyNumberFormat="1" applyFont="1" applyBorder="1" applyAlignment="1" applyProtection="1">
      <alignment vertical="top" wrapText="1" shrinkToFit="1" readingOrder="1"/>
    </xf>
    <xf numFmtId="0" fontId="6" fillId="0" borderId="7" xfId="0" applyNumberFormat="1" applyFont="1" applyBorder="1" applyAlignment="1" applyProtection="1">
      <alignment horizontal="left" vertical="center" wrapText="1" shrinkToFit="1" readingOrder="1"/>
    </xf>
    <xf numFmtId="0" fontId="6" fillId="0" borderId="9" xfId="0" applyNumberFormat="1" applyFont="1" applyBorder="1" applyAlignment="1" applyProtection="1">
      <alignment horizontal="left" vertical="center" wrapText="1" shrinkToFit="1" readingOrder="1"/>
    </xf>
    <xf numFmtId="0" fontId="4" fillId="0" borderId="11" xfId="0" applyNumberFormat="1" applyFont="1" applyBorder="1" applyAlignment="1" applyProtection="1">
      <alignment horizontal="left" vertical="top" wrapText="1" shrinkToFit="1" readingOrder="1"/>
    </xf>
    <xf numFmtId="0" fontId="5" fillId="0" borderId="11" xfId="0" applyNumberFormat="1" applyFont="1" applyBorder="1" applyAlignment="1" applyProtection="1">
      <alignment horizontal="left" vertical="top" wrapText="1" shrinkToFit="1" readingOrder="1"/>
    </xf>
    <xf numFmtId="4" fontId="5" fillId="0" borderId="11" xfId="0" applyNumberFormat="1" applyFont="1" applyBorder="1" applyAlignment="1" applyProtection="1">
      <alignment horizontal="right" vertical="top" wrapText="1" shrinkToFit="1" readingOrder="1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left" vertical="top" wrapText="1" shrinkToFit="1" readingOrder="1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 vertical="top" wrapText="1" shrinkToFit="1" readingOrder="1"/>
    </xf>
    <xf numFmtId="0" fontId="6" fillId="0" borderId="7" xfId="0" applyNumberFormat="1" applyFont="1" applyBorder="1" applyAlignment="1" applyProtection="1">
      <alignment horizontal="left" vertical="top" wrapText="1" shrinkToFit="1" readingOrder="1"/>
    </xf>
    <xf numFmtId="0" fontId="6" fillId="0" borderId="9" xfId="0" applyNumberFormat="1" applyFont="1" applyBorder="1" applyAlignment="1" applyProtection="1">
      <alignment horizontal="left" vertical="top" wrapText="1" shrinkToFit="1" readingOrder="1"/>
    </xf>
    <xf numFmtId="0" fontId="8" fillId="0" borderId="6" xfId="0" applyNumberFormat="1" applyFont="1" applyBorder="1" applyAlignment="1" applyProtection="1">
      <alignment horizontal="left" vertical="top" wrapText="1" shrinkToFit="1" readingOrder="1"/>
    </xf>
    <xf numFmtId="0" fontId="8" fillId="0" borderId="8" xfId="0" applyNumberFormat="1" applyFont="1" applyBorder="1" applyAlignment="1" applyProtection="1">
      <alignment horizontal="left" vertical="top" wrapText="1" shrinkToFit="1" readingOrder="1"/>
    </xf>
    <xf numFmtId="0" fontId="6" fillId="0" borderId="8" xfId="0" applyNumberFormat="1" applyFont="1" applyBorder="1" applyAlignment="1" applyProtection="1">
      <alignment horizontal="left" vertical="top" wrapText="1" shrinkToFit="1" readingOrder="1"/>
    </xf>
    <xf numFmtId="0" fontId="6" fillId="0" borderId="1" xfId="0" applyNumberFormat="1" applyFont="1" applyBorder="1" applyAlignment="1" applyProtection="1">
      <alignment horizontal="left" vertical="top" wrapText="1" shrinkToFit="1" readingOrder="1"/>
    </xf>
    <xf numFmtId="0" fontId="6" fillId="0" borderId="4" xfId="0" applyNumberFormat="1" applyFont="1" applyBorder="1" applyAlignment="1" applyProtection="1">
      <alignment horizontal="left" vertical="top" wrapText="1" shrinkToFit="1" readingOrder="1"/>
    </xf>
    <xf numFmtId="0" fontId="6" fillId="0" borderId="6" xfId="0" applyNumberFormat="1" applyFont="1" applyBorder="1" applyAlignment="1" applyProtection="1">
      <alignment horizontal="left" vertical="top" wrapText="1" shrinkToFit="1" readingOrder="1"/>
    </xf>
    <xf numFmtId="49" fontId="4" fillId="0" borderId="4" xfId="0" applyNumberFormat="1" applyFont="1" applyBorder="1" applyAlignment="1" applyProtection="1">
      <alignment horizontal="left" vertical="center" wrapText="1" shrinkToFit="1" readingOrder="1"/>
    </xf>
    <xf numFmtId="49" fontId="4" fillId="0" borderId="7" xfId="0" applyNumberFormat="1" applyFont="1" applyBorder="1" applyAlignment="1" applyProtection="1">
      <alignment horizontal="left" vertical="center" wrapText="1" shrinkToFit="1" readingOrder="1"/>
    </xf>
    <xf numFmtId="0" fontId="4" fillId="0" borderId="6" xfId="0" applyNumberFormat="1" applyFont="1" applyBorder="1" applyAlignment="1" applyProtection="1">
      <alignment horizontal="left" vertical="top" wrapText="1" shrinkToFit="1" readingOrder="1"/>
    </xf>
    <xf numFmtId="0" fontId="4" fillId="0" borderId="8" xfId="0" applyNumberFormat="1" applyFont="1" applyBorder="1" applyAlignment="1" applyProtection="1">
      <alignment horizontal="left" vertical="top" wrapText="1" shrinkToFit="1" readingOrder="1"/>
    </xf>
    <xf numFmtId="0" fontId="6" fillId="0" borderId="0" xfId="0" applyNumberFormat="1" applyFont="1" applyBorder="1" applyAlignment="1" applyProtection="1">
      <alignment horizontal="left" vertical="top" wrapText="1" shrinkToFit="1" readingOrder="1"/>
    </xf>
    <xf numFmtId="0" fontId="6" fillId="0" borderId="10" xfId="0" applyNumberFormat="1" applyFont="1" applyBorder="1" applyAlignment="1" applyProtection="1">
      <alignment horizontal="left" vertical="top" wrapText="1" shrinkToFit="1" readingOrder="1"/>
    </xf>
    <xf numFmtId="4" fontId="4" fillId="0" borderId="4" xfId="0" applyNumberFormat="1" applyFont="1" applyBorder="1" applyAlignment="1" applyProtection="1">
      <alignment horizontal="right" vertical="center" wrapText="1" shrinkToFit="1" readingOrder="1"/>
    </xf>
    <xf numFmtId="4" fontId="4" fillId="0" borderId="5" xfId="0" applyNumberFormat="1" applyFont="1" applyBorder="1" applyAlignment="1" applyProtection="1">
      <alignment horizontal="right" vertical="center" wrapText="1" shrinkToFit="1" readingOrder="1"/>
    </xf>
    <xf numFmtId="0" fontId="6" fillId="0" borderId="5" xfId="0" applyNumberFormat="1" applyFont="1" applyBorder="1" applyAlignment="1" applyProtection="1">
      <alignment horizontal="left" vertical="top" wrapText="1" shrinkToFit="1" readingOrder="1"/>
    </xf>
    <xf numFmtId="4" fontId="7" fillId="0" borderId="4" xfId="0" applyNumberFormat="1" applyFont="1" applyBorder="1" applyAlignment="1" applyProtection="1">
      <alignment horizontal="right" vertical="center" wrapText="1" shrinkToFit="1" readingOrder="1"/>
    </xf>
    <xf numFmtId="4" fontId="7" fillId="0" borderId="5" xfId="0" applyNumberFormat="1" applyFont="1" applyBorder="1" applyAlignment="1" applyProtection="1">
      <alignment horizontal="right" vertical="center" wrapText="1" shrinkToFit="1" readingOrder="1"/>
    </xf>
    <xf numFmtId="4" fontId="5" fillId="0" borderId="4" xfId="0" applyNumberFormat="1" applyFont="1" applyBorder="1" applyAlignment="1" applyProtection="1">
      <alignment horizontal="right" vertical="center" wrapText="1" shrinkToFit="1" readingOrder="1"/>
    </xf>
    <xf numFmtId="4" fontId="5" fillId="0" borderId="5" xfId="0" applyNumberFormat="1" applyFont="1" applyBorder="1" applyAlignment="1" applyProtection="1">
      <alignment horizontal="right" vertical="center" wrapText="1" shrinkToFit="1" readingOrder="1"/>
    </xf>
    <xf numFmtId="49" fontId="7" fillId="0" borderId="4" xfId="0" applyNumberFormat="1" applyFont="1" applyBorder="1" applyAlignment="1" applyProtection="1">
      <alignment horizontal="left" vertical="center" wrapText="1" shrinkToFit="1" readingOrder="1"/>
    </xf>
    <xf numFmtId="49" fontId="7" fillId="0" borderId="7" xfId="0" applyNumberFormat="1" applyFont="1" applyBorder="1" applyAlignment="1" applyProtection="1">
      <alignment horizontal="left" vertical="center" wrapText="1" shrinkToFit="1" readingOrder="1"/>
    </xf>
    <xf numFmtId="4" fontId="5" fillId="0" borderId="0" xfId="0" applyNumberFormat="1" applyFont="1" applyAlignment="1" applyProtection="1">
      <alignment horizontal="right" vertical="center" wrapText="1" shrinkToFit="1" readingOrder="1"/>
    </xf>
    <xf numFmtId="4" fontId="4" fillId="0" borderId="0" xfId="0" applyNumberFormat="1" applyFont="1" applyAlignment="1" applyProtection="1">
      <alignment horizontal="right" vertical="center" wrapText="1" shrinkToFit="1" readingOrder="1"/>
    </xf>
    <xf numFmtId="0" fontId="6" fillId="0" borderId="3" xfId="0" applyNumberFormat="1" applyFont="1" applyBorder="1" applyAlignment="1" applyProtection="1">
      <alignment horizontal="left" vertical="top" wrapText="1" shrinkToFit="1" readingOrder="1"/>
    </xf>
    <xf numFmtId="4" fontId="7" fillId="0" borderId="0" xfId="0" applyNumberFormat="1" applyFont="1" applyAlignment="1" applyProtection="1">
      <alignment horizontal="right" vertical="center" wrapText="1" shrinkToFit="1" readingOrder="1"/>
    </xf>
    <xf numFmtId="49" fontId="7" fillId="0" borderId="0" xfId="0" applyNumberFormat="1" applyFont="1" applyAlignment="1" applyProtection="1">
      <alignment horizontal="left" vertical="center" wrapText="1" shrinkToFit="1" readingOrder="1"/>
    </xf>
    <xf numFmtId="49" fontId="4" fillId="0" borderId="0" xfId="0" applyNumberFormat="1" applyFont="1" applyAlignment="1" applyProtection="1">
      <alignment horizontal="left" vertical="center" wrapText="1" shrinkToFit="1" readingOrder="1"/>
    </xf>
    <xf numFmtId="0" fontId="9" fillId="0" borderId="1" xfId="0" applyNumberFormat="1" applyFont="1" applyBorder="1" applyAlignment="1" applyProtection="1">
      <alignment horizontal="left" vertical="top" wrapText="1" shrinkToFit="1" readingOrder="1"/>
    </xf>
    <xf numFmtId="0" fontId="9" fillId="0" borderId="10" xfId="0" applyNumberFormat="1" applyFont="1" applyBorder="1" applyAlignment="1" applyProtection="1">
      <alignment horizontal="left" vertical="top" wrapText="1" shrinkToFit="1" readingOrder="1"/>
    </xf>
    <xf numFmtId="0" fontId="9" fillId="0" borderId="3" xfId="0" applyNumberFormat="1" applyFont="1" applyBorder="1" applyAlignment="1" applyProtection="1">
      <alignment horizontal="left" vertical="top" wrapText="1" shrinkToFit="1" readingOrder="1"/>
    </xf>
    <xf numFmtId="0" fontId="10" fillId="0" borderId="10" xfId="0" applyNumberFormat="1" applyFont="1" applyBorder="1" applyAlignment="1" applyProtection="1">
      <alignment horizontal="left" vertical="top" wrapText="1" shrinkToFit="1" readingOrder="1"/>
    </xf>
    <xf numFmtId="0" fontId="9" fillId="0" borderId="6" xfId="0" applyNumberFormat="1" applyFont="1" applyBorder="1" applyAlignment="1" applyProtection="1">
      <alignment horizontal="left" vertical="top" wrapText="1" shrinkToFit="1" readingOrder="1"/>
    </xf>
    <xf numFmtId="0" fontId="9" fillId="0" borderId="8" xfId="0" applyNumberFormat="1" applyFont="1" applyBorder="1" applyAlignment="1" applyProtection="1">
      <alignment horizontal="left" vertical="top" wrapText="1" shrinkToFit="1" readingOrder="1"/>
    </xf>
    <xf numFmtId="4" fontId="7" fillId="0" borderId="1" xfId="0" applyNumberFormat="1" applyFont="1" applyBorder="1" applyAlignment="1" applyProtection="1">
      <alignment horizontal="right" vertical="center" wrapText="1" shrinkToFit="1" readingOrder="1"/>
    </xf>
    <xf numFmtId="4" fontId="5" fillId="0" borderId="1" xfId="0" applyNumberFormat="1" applyFont="1" applyBorder="1" applyAlignment="1" applyProtection="1">
      <alignment horizontal="right" vertical="center" wrapText="1" shrinkToFit="1" readingOrder="1"/>
    </xf>
    <xf numFmtId="0" fontId="6" fillId="0" borderId="9" xfId="0" applyNumberFormat="1" applyFont="1" applyBorder="1" applyAlignment="1" applyProtection="1">
      <alignment horizontal="lef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47"/>
  <sheetViews>
    <sheetView tabSelected="1" topLeftCell="A16" workbookViewId="0">
      <selection activeCell="B35" sqref="B35"/>
    </sheetView>
  </sheetViews>
  <sheetFormatPr defaultRowHeight="14.4" x14ac:dyDescent="0.3"/>
  <cols>
    <col min="1" max="1" width="36.6640625" customWidth="1"/>
    <col min="2" max="4" width="14.44140625" customWidth="1"/>
    <col min="5" max="5" width="0.5546875" customWidth="1"/>
    <col min="6" max="6" width="2.109375" customWidth="1"/>
    <col min="257" max="257" width="37.44140625" customWidth="1"/>
    <col min="258" max="258" width="18.109375" customWidth="1"/>
    <col min="259" max="259" width="18" customWidth="1"/>
    <col min="260" max="260" width="18.109375" customWidth="1"/>
    <col min="261" max="261" width="0.5546875" customWidth="1"/>
    <col min="262" max="262" width="2.109375" customWidth="1"/>
    <col min="513" max="513" width="37.44140625" customWidth="1"/>
    <col min="514" max="514" width="18.109375" customWidth="1"/>
    <col min="515" max="515" width="18" customWidth="1"/>
    <col min="516" max="516" width="18.109375" customWidth="1"/>
    <col min="517" max="517" width="0.5546875" customWidth="1"/>
    <col min="518" max="518" width="2.109375" customWidth="1"/>
    <col min="769" max="769" width="37.44140625" customWidth="1"/>
    <col min="770" max="770" width="18.109375" customWidth="1"/>
    <col min="771" max="771" width="18" customWidth="1"/>
    <col min="772" max="772" width="18.109375" customWidth="1"/>
    <col min="773" max="773" width="0.5546875" customWidth="1"/>
    <col min="774" max="774" width="2.109375" customWidth="1"/>
    <col min="1025" max="1025" width="37.44140625" customWidth="1"/>
    <col min="1026" max="1026" width="18.109375" customWidth="1"/>
    <col min="1027" max="1027" width="18" customWidth="1"/>
    <col min="1028" max="1028" width="18.109375" customWidth="1"/>
    <col min="1029" max="1029" width="0.5546875" customWidth="1"/>
    <col min="1030" max="1030" width="2.109375" customWidth="1"/>
    <col min="1281" max="1281" width="37.44140625" customWidth="1"/>
    <col min="1282" max="1282" width="18.109375" customWidth="1"/>
    <col min="1283" max="1283" width="18" customWidth="1"/>
    <col min="1284" max="1284" width="18.109375" customWidth="1"/>
    <col min="1285" max="1285" width="0.5546875" customWidth="1"/>
    <col min="1286" max="1286" width="2.109375" customWidth="1"/>
    <col min="1537" max="1537" width="37.44140625" customWidth="1"/>
    <col min="1538" max="1538" width="18.109375" customWidth="1"/>
    <col min="1539" max="1539" width="18" customWidth="1"/>
    <col min="1540" max="1540" width="18.109375" customWidth="1"/>
    <col min="1541" max="1541" width="0.5546875" customWidth="1"/>
    <col min="1542" max="1542" width="2.109375" customWidth="1"/>
    <col min="1793" max="1793" width="37.44140625" customWidth="1"/>
    <col min="1794" max="1794" width="18.109375" customWidth="1"/>
    <col min="1795" max="1795" width="18" customWidth="1"/>
    <col min="1796" max="1796" width="18.109375" customWidth="1"/>
    <col min="1797" max="1797" width="0.5546875" customWidth="1"/>
    <col min="1798" max="1798" width="2.109375" customWidth="1"/>
    <col min="2049" max="2049" width="37.44140625" customWidth="1"/>
    <col min="2050" max="2050" width="18.109375" customWidth="1"/>
    <col min="2051" max="2051" width="18" customWidth="1"/>
    <col min="2052" max="2052" width="18.109375" customWidth="1"/>
    <col min="2053" max="2053" width="0.5546875" customWidth="1"/>
    <col min="2054" max="2054" width="2.109375" customWidth="1"/>
    <col min="2305" max="2305" width="37.44140625" customWidth="1"/>
    <col min="2306" max="2306" width="18.109375" customWidth="1"/>
    <col min="2307" max="2307" width="18" customWidth="1"/>
    <col min="2308" max="2308" width="18.109375" customWidth="1"/>
    <col min="2309" max="2309" width="0.5546875" customWidth="1"/>
    <col min="2310" max="2310" width="2.109375" customWidth="1"/>
    <col min="2561" max="2561" width="37.44140625" customWidth="1"/>
    <col min="2562" max="2562" width="18.109375" customWidth="1"/>
    <col min="2563" max="2563" width="18" customWidth="1"/>
    <col min="2564" max="2564" width="18.109375" customWidth="1"/>
    <col min="2565" max="2565" width="0.5546875" customWidth="1"/>
    <col min="2566" max="2566" width="2.109375" customWidth="1"/>
    <col min="2817" max="2817" width="37.44140625" customWidth="1"/>
    <col min="2818" max="2818" width="18.109375" customWidth="1"/>
    <col min="2819" max="2819" width="18" customWidth="1"/>
    <col min="2820" max="2820" width="18.109375" customWidth="1"/>
    <col min="2821" max="2821" width="0.5546875" customWidth="1"/>
    <col min="2822" max="2822" width="2.109375" customWidth="1"/>
    <col min="3073" max="3073" width="37.44140625" customWidth="1"/>
    <col min="3074" max="3074" width="18.109375" customWidth="1"/>
    <col min="3075" max="3075" width="18" customWidth="1"/>
    <col min="3076" max="3076" width="18.109375" customWidth="1"/>
    <col min="3077" max="3077" width="0.5546875" customWidth="1"/>
    <col min="3078" max="3078" width="2.109375" customWidth="1"/>
    <col min="3329" max="3329" width="37.44140625" customWidth="1"/>
    <col min="3330" max="3330" width="18.109375" customWidth="1"/>
    <col min="3331" max="3331" width="18" customWidth="1"/>
    <col min="3332" max="3332" width="18.109375" customWidth="1"/>
    <col min="3333" max="3333" width="0.5546875" customWidth="1"/>
    <col min="3334" max="3334" width="2.109375" customWidth="1"/>
    <col min="3585" max="3585" width="37.44140625" customWidth="1"/>
    <col min="3586" max="3586" width="18.109375" customWidth="1"/>
    <col min="3587" max="3587" width="18" customWidth="1"/>
    <col min="3588" max="3588" width="18.109375" customWidth="1"/>
    <col min="3589" max="3589" width="0.5546875" customWidth="1"/>
    <col min="3590" max="3590" width="2.109375" customWidth="1"/>
    <col min="3841" max="3841" width="37.44140625" customWidth="1"/>
    <col min="3842" max="3842" width="18.109375" customWidth="1"/>
    <col min="3843" max="3843" width="18" customWidth="1"/>
    <col min="3844" max="3844" width="18.109375" customWidth="1"/>
    <col min="3845" max="3845" width="0.5546875" customWidth="1"/>
    <col min="3846" max="3846" width="2.109375" customWidth="1"/>
    <col min="4097" max="4097" width="37.44140625" customWidth="1"/>
    <col min="4098" max="4098" width="18.109375" customWidth="1"/>
    <col min="4099" max="4099" width="18" customWidth="1"/>
    <col min="4100" max="4100" width="18.109375" customWidth="1"/>
    <col min="4101" max="4101" width="0.5546875" customWidth="1"/>
    <col min="4102" max="4102" width="2.109375" customWidth="1"/>
    <col min="4353" max="4353" width="37.44140625" customWidth="1"/>
    <col min="4354" max="4354" width="18.109375" customWidth="1"/>
    <col min="4355" max="4355" width="18" customWidth="1"/>
    <col min="4356" max="4356" width="18.109375" customWidth="1"/>
    <col min="4357" max="4357" width="0.5546875" customWidth="1"/>
    <col min="4358" max="4358" width="2.109375" customWidth="1"/>
    <col min="4609" max="4609" width="37.44140625" customWidth="1"/>
    <col min="4610" max="4610" width="18.109375" customWidth="1"/>
    <col min="4611" max="4611" width="18" customWidth="1"/>
    <col min="4612" max="4612" width="18.109375" customWidth="1"/>
    <col min="4613" max="4613" width="0.5546875" customWidth="1"/>
    <col min="4614" max="4614" width="2.109375" customWidth="1"/>
    <col min="4865" max="4865" width="37.44140625" customWidth="1"/>
    <col min="4866" max="4866" width="18.109375" customWidth="1"/>
    <col min="4867" max="4867" width="18" customWidth="1"/>
    <col min="4868" max="4868" width="18.109375" customWidth="1"/>
    <col min="4869" max="4869" width="0.5546875" customWidth="1"/>
    <col min="4870" max="4870" width="2.109375" customWidth="1"/>
    <col min="5121" max="5121" width="37.44140625" customWidth="1"/>
    <col min="5122" max="5122" width="18.109375" customWidth="1"/>
    <col min="5123" max="5123" width="18" customWidth="1"/>
    <col min="5124" max="5124" width="18.109375" customWidth="1"/>
    <col min="5125" max="5125" width="0.5546875" customWidth="1"/>
    <col min="5126" max="5126" width="2.109375" customWidth="1"/>
    <col min="5377" max="5377" width="37.44140625" customWidth="1"/>
    <col min="5378" max="5378" width="18.109375" customWidth="1"/>
    <col min="5379" max="5379" width="18" customWidth="1"/>
    <col min="5380" max="5380" width="18.109375" customWidth="1"/>
    <col min="5381" max="5381" width="0.5546875" customWidth="1"/>
    <col min="5382" max="5382" width="2.109375" customWidth="1"/>
    <col min="5633" max="5633" width="37.44140625" customWidth="1"/>
    <col min="5634" max="5634" width="18.109375" customWidth="1"/>
    <col min="5635" max="5635" width="18" customWidth="1"/>
    <col min="5636" max="5636" width="18.109375" customWidth="1"/>
    <col min="5637" max="5637" width="0.5546875" customWidth="1"/>
    <col min="5638" max="5638" width="2.109375" customWidth="1"/>
    <col min="5889" max="5889" width="37.44140625" customWidth="1"/>
    <col min="5890" max="5890" width="18.109375" customWidth="1"/>
    <col min="5891" max="5891" width="18" customWidth="1"/>
    <col min="5892" max="5892" width="18.109375" customWidth="1"/>
    <col min="5893" max="5893" width="0.5546875" customWidth="1"/>
    <col min="5894" max="5894" width="2.109375" customWidth="1"/>
    <col min="6145" max="6145" width="37.44140625" customWidth="1"/>
    <col min="6146" max="6146" width="18.109375" customWidth="1"/>
    <col min="6147" max="6147" width="18" customWidth="1"/>
    <col min="6148" max="6148" width="18.109375" customWidth="1"/>
    <col min="6149" max="6149" width="0.5546875" customWidth="1"/>
    <col min="6150" max="6150" width="2.109375" customWidth="1"/>
    <col min="6401" max="6401" width="37.44140625" customWidth="1"/>
    <col min="6402" max="6402" width="18.109375" customWidth="1"/>
    <col min="6403" max="6403" width="18" customWidth="1"/>
    <col min="6404" max="6404" width="18.109375" customWidth="1"/>
    <col min="6405" max="6405" width="0.5546875" customWidth="1"/>
    <col min="6406" max="6406" width="2.109375" customWidth="1"/>
    <col min="6657" max="6657" width="37.44140625" customWidth="1"/>
    <col min="6658" max="6658" width="18.109375" customWidth="1"/>
    <col min="6659" max="6659" width="18" customWidth="1"/>
    <col min="6660" max="6660" width="18.109375" customWidth="1"/>
    <col min="6661" max="6661" width="0.5546875" customWidth="1"/>
    <col min="6662" max="6662" width="2.109375" customWidth="1"/>
    <col min="6913" max="6913" width="37.44140625" customWidth="1"/>
    <col min="6914" max="6914" width="18.109375" customWidth="1"/>
    <col min="6915" max="6915" width="18" customWidth="1"/>
    <col min="6916" max="6916" width="18.109375" customWidth="1"/>
    <col min="6917" max="6917" width="0.5546875" customWidth="1"/>
    <col min="6918" max="6918" width="2.109375" customWidth="1"/>
    <col min="7169" max="7169" width="37.44140625" customWidth="1"/>
    <col min="7170" max="7170" width="18.109375" customWidth="1"/>
    <col min="7171" max="7171" width="18" customWidth="1"/>
    <col min="7172" max="7172" width="18.109375" customWidth="1"/>
    <col min="7173" max="7173" width="0.5546875" customWidth="1"/>
    <col min="7174" max="7174" width="2.109375" customWidth="1"/>
    <col min="7425" max="7425" width="37.44140625" customWidth="1"/>
    <col min="7426" max="7426" width="18.109375" customWidth="1"/>
    <col min="7427" max="7427" width="18" customWidth="1"/>
    <col min="7428" max="7428" width="18.109375" customWidth="1"/>
    <col min="7429" max="7429" width="0.5546875" customWidth="1"/>
    <col min="7430" max="7430" width="2.109375" customWidth="1"/>
    <col min="7681" max="7681" width="37.44140625" customWidth="1"/>
    <col min="7682" max="7682" width="18.109375" customWidth="1"/>
    <col min="7683" max="7683" width="18" customWidth="1"/>
    <col min="7684" max="7684" width="18.109375" customWidth="1"/>
    <col min="7685" max="7685" width="0.5546875" customWidth="1"/>
    <col min="7686" max="7686" width="2.109375" customWidth="1"/>
    <col min="7937" max="7937" width="37.44140625" customWidth="1"/>
    <col min="7938" max="7938" width="18.109375" customWidth="1"/>
    <col min="7939" max="7939" width="18" customWidth="1"/>
    <col min="7940" max="7940" width="18.109375" customWidth="1"/>
    <col min="7941" max="7941" width="0.5546875" customWidth="1"/>
    <col min="7942" max="7942" width="2.109375" customWidth="1"/>
    <col min="8193" max="8193" width="37.44140625" customWidth="1"/>
    <col min="8194" max="8194" width="18.109375" customWidth="1"/>
    <col min="8195" max="8195" width="18" customWidth="1"/>
    <col min="8196" max="8196" width="18.109375" customWidth="1"/>
    <col min="8197" max="8197" width="0.5546875" customWidth="1"/>
    <col min="8198" max="8198" width="2.109375" customWidth="1"/>
    <col min="8449" max="8449" width="37.44140625" customWidth="1"/>
    <col min="8450" max="8450" width="18.109375" customWidth="1"/>
    <col min="8451" max="8451" width="18" customWidth="1"/>
    <col min="8452" max="8452" width="18.109375" customWidth="1"/>
    <col min="8453" max="8453" width="0.5546875" customWidth="1"/>
    <col min="8454" max="8454" width="2.109375" customWidth="1"/>
    <col min="8705" max="8705" width="37.44140625" customWidth="1"/>
    <col min="8706" max="8706" width="18.109375" customWidth="1"/>
    <col min="8707" max="8707" width="18" customWidth="1"/>
    <col min="8708" max="8708" width="18.109375" customWidth="1"/>
    <col min="8709" max="8709" width="0.5546875" customWidth="1"/>
    <col min="8710" max="8710" width="2.109375" customWidth="1"/>
    <col min="8961" max="8961" width="37.44140625" customWidth="1"/>
    <col min="8962" max="8962" width="18.109375" customWidth="1"/>
    <col min="8963" max="8963" width="18" customWidth="1"/>
    <col min="8964" max="8964" width="18.109375" customWidth="1"/>
    <col min="8965" max="8965" width="0.5546875" customWidth="1"/>
    <col min="8966" max="8966" width="2.109375" customWidth="1"/>
    <col min="9217" max="9217" width="37.44140625" customWidth="1"/>
    <col min="9218" max="9218" width="18.109375" customWidth="1"/>
    <col min="9219" max="9219" width="18" customWidth="1"/>
    <col min="9220" max="9220" width="18.109375" customWidth="1"/>
    <col min="9221" max="9221" width="0.5546875" customWidth="1"/>
    <col min="9222" max="9222" width="2.109375" customWidth="1"/>
    <col min="9473" max="9473" width="37.44140625" customWidth="1"/>
    <col min="9474" max="9474" width="18.109375" customWidth="1"/>
    <col min="9475" max="9475" width="18" customWidth="1"/>
    <col min="9476" max="9476" width="18.109375" customWidth="1"/>
    <col min="9477" max="9477" width="0.5546875" customWidth="1"/>
    <col min="9478" max="9478" width="2.109375" customWidth="1"/>
    <col min="9729" max="9729" width="37.44140625" customWidth="1"/>
    <col min="9730" max="9730" width="18.109375" customWidth="1"/>
    <col min="9731" max="9731" width="18" customWidth="1"/>
    <col min="9732" max="9732" width="18.109375" customWidth="1"/>
    <col min="9733" max="9733" width="0.5546875" customWidth="1"/>
    <col min="9734" max="9734" width="2.109375" customWidth="1"/>
    <col min="9985" max="9985" width="37.44140625" customWidth="1"/>
    <col min="9986" max="9986" width="18.109375" customWidth="1"/>
    <col min="9987" max="9987" width="18" customWidth="1"/>
    <col min="9988" max="9988" width="18.109375" customWidth="1"/>
    <col min="9989" max="9989" width="0.5546875" customWidth="1"/>
    <col min="9990" max="9990" width="2.109375" customWidth="1"/>
    <col min="10241" max="10241" width="37.44140625" customWidth="1"/>
    <col min="10242" max="10242" width="18.109375" customWidth="1"/>
    <col min="10243" max="10243" width="18" customWidth="1"/>
    <col min="10244" max="10244" width="18.109375" customWidth="1"/>
    <col min="10245" max="10245" width="0.5546875" customWidth="1"/>
    <col min="10246" max="10246" width="2.109375" customWidth="1"/>
    <col min="10497" max="10497" width="37.44140625" customWidth="1"/>
    <col min="10498" max="10498" width="18.109375" customWidth="1"/>
    <col min="10499" max="10499" width="18" customWidth="1"/>
    <col min="10500" max="10500" width="18.109375" customWidth="1"/>
    <col min="10501" max="10501" width="0.5546875" customWidth="1"/>
    <col min="10502" max="10502" width="2.109375" customWidth="1"/>
    <col min="10753" max="10753" width="37.44140625" customWidth="1"/>
    <col min="10754" max="10754" width="18.109375" customWidth="1"/>
    <col min="10755" max="10755" width="18" customWidth="1"/>
    <col min="10756" max="10756" width="18.109375" customWidth="1"/>
    <col min="10757" max="10757" width="0.5546875" customWidth="1"/>
    <col min="10758" max="10758" width="2.109375" customWidth="1"/>
    <col min="11009" max="11009" width="37.44140625" customWidth="1"/>
    <col min="11010" max="11010" width="18.109375" customWidth="1"/>
    <col min="11011" max="11011" width="18" customWidth="1"/>
    <col min="11012" max="11012" width="18.109375" customWidth="1"/>
    <col min="11013" max="11013" width="0.5546875" customWidth="1"/>
    <col min="11014" max="11014" width="2.109375" customWidth="1"/>
    <col min="11265" max="11265" width="37.44140625" customWidth="1"/>
    <col min="11266" max="11266" width="18.109375" customWidth="1"/>
    <col min="11267" max="11267" width="18" customWidth="1"/>
    <col min="11268" max="11268" width="18.109375" customWidth="1"/>
    <col min="11269" max="11269" width="0.5546875" customWidth="1"/>
    <col min="11270" max="11270" width="2.109375" customWidth="1"/>
    <col min="11521" max="11521" width="37.44140625" customWidth="1"/>
    <col min="11522" max="11522" width="18.109375" customWidth="1"/>
    <col min="11523" max="11523" width="18" customWidth="1"/>
    <col min="11524" max="11524" width="18.109375" customWidth="1"/>
    <col min="11525" max="11525" width="0.5546875" customWidth="1"/>
    <col min="11526" max="11526" width="2.109375" customWidth="1"/>
    <col min="11777" max="11777" width="37.44140625" customWidth="1"/>
    <col min="11778" max="11778" width="18.109375" customWidth="1"/>
    <col min="11779" max="11779" width="18" customWidth="1"/>
    <col min="11780" max="11780" width="18.109375" customWidth="1"/>
    <col min="11781" max="11781" width="0.5546875" customWidth="1"/>
    <col min="11782" max="11782" width="2.109375" customWidth="1"/>
    <col min="12033" max="12033" width="37.44140625" customWidth="1"/>
    <col min="12034" max="12034" width="18.109375" customWidth="1"/>
    <col min="12035" max="12035" width="18" customWidth="1"/>
    <col min="12036" max="12036" width="18.109375" customWidth="1"/>
    <col min="12037" max="12037" width="0.5546875" customWidth="1"/>
    <col min="12038" max="12038" width="2.109375" customWidth="1"/>
    <col min="12289" max="12289" width="37.44140625" customWidth="1"/>
    <col min="12290" max="12290" width="18.109375" customWidth="1"/>
    <col min="12291" max="12291" width="18" customWidth="1"/>
    <col min="12292" max="12292" width="18.109375" customWidth="1"/>
    <col min="12293" max="12293" width="0.5546875" customWidth="1"/>
    <col min="12294" max="12294" width="2.109375" customWidth="1"/>
    <col min="12545" max="12545" width="37.44140625" customWidth="1"/>
    <col min="12546" max="12546" width="18.109375" customWidth="1"/>
    <col min="12547" max="12547" width="18" customWidth="1"/>
    <col min="12548" max="12548" width="18.109375" customWidth="1"/>
    <col min="12549" max="12549" width="0.5546875" customWidth="1"/>
    <col min="12550" max="12550" width="2.109375" customWidth="1"/>
    <col min="12801" max="12801" width="37.44140625" customWidth="1"/>
    <col min="12802" max="12802" width="18.109375" customWidth="1"/>
    <col min="12803" max="12803" width="18" customWidth="1"/>
    <col min="12804" max="12804" width="18.109375" customWidth="1"/>
    <col min="12805" max="12805" width="0.5546875" customWidth="1"/>
    <col min="12806" max="12806" width="2.109375" customWidth="1"/>
    <col min="13057" max="13057" width="37.44140625" customWidth="1"/>
    <col min="13058" max="13058" width="18.109375" customWidth="1"/>
    <col min="13059" max="13059" width="18" customWidth="1"/>
    <col min="13060" max="13060" width="18.109375" customWidth="1"/>
    <col min="13061" max="13061" width="0.5546875" customWidth="1"/>
    <col min="13062" max="13062" width="2.109375" customWidth="1"/>
    <col min="13313" max="13313" width="37.44140625" customWidth="1"/>
    <col min="13314" max="13314" width="18.109375" customWidth="1"/>
    <col min="13315" max="13315" width="18" customWidth="1"/>
    <col min="13316" max="13316" width="18.109375" customWidth="1"/>
    <col min="13317" max="13317" width="0.5546875" customWidth="1"/>
    <col min="13318" max="13318" width="2.109375" customWidth="1"/>
    <col min="13569" max="13569" width="37.44140625" customWidth="1"/>
    <col min="13570" max="13570" width="18.109375" customWidth="1"/>
    <col min="13571" max="13571" width="18" customWidth="1"/>
    <col min="13572" max="13572" width="18.109375" customWidth="1"/>
    <col min="13573" max="13573" width="0.5546875" customWidth="1"/>
    <col min="13574" max="13574" width="2.109375" customWidth="1"/>
    <col min="13825" max="13825" width="37.44140625" customWidth="1"/>
    <col min="13826" max="13826" width="18.109375" customWidth="1"/>
    <col min="13827" max="13827" width="18" customWidth="1"/>
    <col min="13828" max="13828" width="18.109375" customWidth="1"/>
    <col min="13829" max="13829" width="0.5546875" customWidth="1"/>
    <col min="13830" max="13830" width="2.109375" customWidth="1"/>
    <col min="14081" max="14081" width="37.44140625" customWidth="1"/>
    <col min="14082" max="14082" width="18.109375" customWidth="1"/>
    <col min="14083" max="14083" width="18" customWidth="1"/>
    <col min="14084" max="14084" width="18.109375" customWidth="1"/>
    <col min="14085" max="14085" width="0.5546875" customWidth="1"/>
    <col min="14086" max="14086" width="2.109375" customWidth="1"/>
    <col min="14337" max="14337" width="37.44140625" customWidth="1"/>
    <col min="14338" max="14338" width="18.109375" customWidth="1"/>
    <col min="14339" max="14339" width="18" customWidth="1"/>
    <col min="14340" max="14340" width="18.109375" customWidth="1"/>
    <col min="14341" max="14341" width="0.5546875" customWidth="1"/>
    <col min="14342" max="14342" width="2.109375" customWidth="1"/>
    <col min="14593" max="14593" width="37.44140625" customWidth="1"/>
    <col min="14594" max="14594" width="18.109375" customWidth="1"/>
    <col min="14595" max="14595" width="18" customWidth="1"/>
    <col min="14596" max="14596" width="18.109375" customWidth="1"/>
    <col min="14597" max="14597" width="0.5546875" customWidth="1"/>
    <col min="14598" max="14598" width="2.109375" customWidth="1"/>
    <col min="14849" max="14849" width="37.44140625" customWidth="1"/>
    <col min="14850" max="14850" width="18.109375" customWidth="1"/>
    <col min="14851" max="14851" width="18" customWidth="1"/>
    <col min="14852" max="14852" width="18.109375" customWidth="1"/>
    <col min="14853" max="14853" width="0.5546875" customWidth="1"/>
    <col min="14854" max="14854" width="2.109375" customWidth="1"/>
    <col min="15105" max="15105" width="37.44140625" customWidth="1"/>
    <col min="15106" max="15106" width="18.109375" customWidth="1"/>
    <col min="15107" max="15107" width="18" customWidth="1"/>
    <col min="15108" max="15108" width="18.109375" customWidth="1"/>
    <col min="15109" max="15109" width="0.5546875" customWidth="1"/>
    <col min="15110" max="15110" width="2.109375" customWidth="1"/>
    <col min="15361" max="15361" width="37.44140625" customWidth="1"/>
    <col min="15362" max="15362" width="18.109375" customWidth="1"/>
    <col min="15363" max="15363" width="18" customWidth="1"/>
    <col min="15364" max="15364" width="18.109375" customWidth="1"/>
    <col min="15365" max="15365" width="0.5546875" customWidth="1"/>
    <col min="15366" max="15366" width="2.109375" customWidth="1"/>
    <col min="15617" max="15617" width="37.44140625" customWidth="1"/>
    <col min="15618" max="15618" width="18.109375" customWidth="1"/>
    <col min="15619" max="15619" width="18" customWidth="1"/>
    <col min="15620" max="15620" width="18.109375" customWidth="1"/>
    <col min="15621" max="15621" width="0.5546875" customWidth="1"/>
    <col min="15622" max="15622" width="2.109375" customWidth="1"/>
    <col min="15873" max="15873" width="37.44140625" customWidth="1"/>
    <col min="15874" max="15874" width="18.109375" customWidth="1"/>
    <col min="15875" max="15875" width="18" customWidth="1"/>
    <col min="15876" max="15876" width="18.109375" customWidth="1"/>
    <col min="15877" max="15877" width="0.5546875" customWidth="1"/>
    <col min="15878" max="15878" width="2.109375" customWidth="1"/>
    <col min="16129" max="16129" width="37.44140625" customWidth="1"/>
    <col min="16130" max="16130" width="18.109375" customWidth="1"/>
    <col min="16131" max="16131" width="18" customWidth="1"/>
    <col min="16132" max="16132" width="18.109375" customWidth="1"/>
    <col min="16133" max="16133" width="0.5546875" customWidth="1"/>
    <col min="16134" max="16134" width="2.109375" customWidth="1"/>
  </cols>
  <sheetData>
    <row r="1" spans="1:6" s="42" customFormat="1" x14ac:dyDescent="0.3">
      <c r="A1" s="42" t="s">
        <v>94</v>
      </c>
    </row>
    <row r="2" spans="1:6" s="42" customFormat="1" x14ac:dyDescent="0.3">
      <c r="A2" s="42" t="s">
        <v>95</v>
      </c>
    </row>
    <row r="3" spans="1:6" s="42" customFormat="1" x14ac:dyDescent="0.3">
      <c r="A3" s="42" t="s">
        <v>96</v>
      </c>
    </row>
    <row r="4" spans="1:6" s="42" customFormat="1" x14ac:dyDescent="0.3">
      <c r="A4" s="42" t="s">
        <v>97</v>
      </c>
    </row>
    <row r="5" spans="1:6" s="42" customFormat="1" x14ac:dyDescent="0.3"/>
    <row r="6" spans="1:6" s="42" customFormat="1" x14ac:dyDescent="0.3">
      <c r="A6" s="90" t="s">
        <v>98</v>
      </c>
    </row>
    <row r="7" spans="1:6" s="42" customFormat="1" x14ac:dyDescent="0.3">
      <c r="A7" s="90" t="s">
        <v>99</v>
      </c>
    </row>
    <row r="8" spans="1:6" s="42" customFormat="1" x14ac:dyDescent="0.3">
      <c r="A8" s="89"/>
    </row>
    <row r="9" spans="1:6" s="42" customFormat="1" x14ac:dyDescent="0.3">
      <c r="A9" s="118" t="s">
        <v>107</v>
      </c>
      <c r="B9" s="118"/>
      <c r="C9" s="118"/>
      <c r="D9" s="118"/>
    </row>
    <row r="10" spans="1:6" s="42" customFormat="1" x14ac:dyDescent="0.3"/>
    <row r="11" spans="1:6" ht="12.75" customHeight="1" x14ac:dyDescent="0.3">
      <c r="A11" s="119" t="s">
        <v>0</v>
      </c>
      <c r="B11" s="119"/>
      <c r="C11" s="119"/>
      <c r="D11" s="119"/>
      <c r="E11" s="119"/>
      <c r="F11" s="119"/>
    </row>
    <row r="12" spans="1:6" ht="12.75" customHeight="1" x14ac:dyDescent="0.3"/>
    <row r="13" spans="1:6" ht="12.75" customHeight="1" x14ac:dyDescent="0.3">
      <c r="A13" s="119" t="s">
        <v>1</v>
      </c>
      <c r="B13" s="119"/>
      <c r="C13" s="119"/>
      <c r="D13" s="119"/>
      <c r="E13" s="119"/>
      <c r="F13" s="119"/>
    </row>
    <row r="14" spans="1:6" ht="6.75" customHeight="1" x14ac:dyDescent="0.3"/>
    <row r="15" spans="1:6" ht="20.25" customHeight="1" x14ac:dyDescent="0.3">
      <c r="A15" s="1"/>
      <c r="B15" s="2" t="s">
        <v>24</v>
      </c>
      <c r="C15" s="2" t="s">
        <v>2</v>
      </c>
      <c r="D15" s="2" t="s">
        <v>3</v>
      </c>
    </row>
    <row r="16" spans="1:6" x14ac:dyDescent="0.3">
      <c r="A16" s="3" t="s">
        <v>4</v>
      </c>
      <c r="B16" s="4">
        <f>SUM(B17:B18)</f>
        <v>1388003</v>
      </c>
      <c r="C16" s="4">
        <f t="shared" ref="C16:D16" si="0">SUM(C17:C18)</f>
        <v>1378367</v>
      </c>
      <c r="D16" s="4">
        <f t="shared" si="0"/>
        <v>1378367</v>
      </c>
    </row>
    <row r="17" spans="1:6" x14ac:dyDescent="0.3">
      <c r="A17" s="5" t="s">
        <v>5</v>
      </c>
      <c r="B17" s="6">
        <f>+'RAČUN PRIHODA I RASHODA'!H10</f>
        <v>1388003</v>
      </c>
      <c r="C17" s="6">
        <f>+'RAČUN PRIHODA I RASHODA'!J10</f>
        <v>1378367</v>
      </c>
      <c r="D17" s="6">
        <f>+'RAČUN PRIHODA I RASHODA'!M10</f>
        <v>1378367</v>
      </c>
    </row>
    <row r="18" spans="1:6" x14ac:dyDescent="0.3">
      <c r="A18" s="5" t="s">
        <v>6</v>
      </c>
      <c r="B18" s="6">
        <v>0</v>
      </c>
      <c r="C18" s="6">
        <v>0</v>
      </c>
      <c r="D18" s="6">
        <v>0</v>
      </c>
    </row>
    <row r="19" spans="1:6" x14ac:dyDescent="0.3">
      <c r="A19" s="3" t="s">
        <v>7</v>
      </c>
      <c r="B19" s="4">
        <f>SUM(B20:B21)</f>
        <v>1396537</v>
      </c>
      <c r="C19" s="4">
        <f t="shared" ref="C19:D19" si="1">SUM(C20:C21)</f>
        <v>1385573</v>
      </c>
      <c r="D19" s="4">
        <f t="shared" si="1"/>
        <v>1385573</v>
      </c>
    </row>
    <row r="20" spans="1:6" x14ac:dyDescent="0.3">
      <c r="A20" s="5" t="s">
        <v>8</v>
      </c>
      <c r="B20" s="6">
        <f>+'RAČUN PRIHODA I RASHODA'!H49</f>
        <v>1387784</v>
      </c>
      <c r="C20" s="6">
        <f>+'RAČUN PRIHODA I RASHODA'!J49</f>
        <v>1378147</v>
      </c>
      <c r="D20" s="6">
        <f>+'RAČUN PRIHODA I RASHODA'!M49</f>
        <v>1378147</v>
      </c>
    </row>
    <row r="21" spans="1:6" x14ac:dyDescent="0.3">
      <c r="A21" s="5" t="s">
        <v>9</v>
      </c>
      <c r="B21" s="6">
        <f>+'RAČUN PRIHODA I RASHODA'!H86</f>
        <v>8753</v>
      </c>
      <c r="C21" s="6">
        <f>+'RAČUN PRIHODA I RASHODA'!J86</f>
        <v>7426</v>
      </c>
      <c r="D21" s="6">
        <f>+'RAČUN PRIHODA I RASHODA'!M86</f>
        <v>7426</v>
      </c>
    </row>
    <row r="22" spans="1:6" x14ac:dyDescent="0.3">
      <c r="A22" s="3" t="s">
        <v>10</v>
      </c>
      <c r="B22" s="4">
        <f>+B16-B19</f>
        <v>-8534</v>
      </c>
      <c r="C22" s="4">
        <f t="shared" ref="C22:D22" si="2">+C16-C19</f>
        <v>-7206</v>
      </c>
      <c r="D22" s="4">
        <f t="shared" si="2"/>
        <v>-7206</v>
      </c>
    </row>
    <row r="23" spans="1:6" ht="28.5" customHeight="1" x14ac:dyDescent="0.3"/>
    <row r="24" spans="1:6" ht="12.75" customHeight="1" x14ac:dyDescent="0.3">
      <c r="A24" s="119" t="s">
        <v>11</v>
      </c>
      <c r="B24" s="119"/>
      <c r="C24" s="119"/>
      <c r="D24" s="119"/>
      <c r="E24" s="119"/>
      <c r="F24" s="119"/>
    </row>
    <row r="25" spans="1:6" ht="7.5" customHeight="1" x14ac:dyDescent="0.3"/>
    <row r="26" spans="1:6" x14ac:dyDescent="0.3">
      <c r="A26" s="1"/>
      <c r="B26" s="2" t="s">
        <v>24</v>
      </c>
      <c r="C26" s="7" t="s">
        <v>2</v>
      </c>
      <c r="D26" s="7" t="s">
        <v>3</v>
      </c>
    </row>
    <row r="27" spans="1:6" ht="21.75" customHeight="1" x14ac:dyDescent="0.3">
      <c r="A27" s="5" t="s">
        <v>12</v>
      </c>
      <c r="B27" s="6">
        <v>0</v>
      </c>
      <c r="C27" s="6">
        <v>0</v>
      </c>
      <c r="D27" s="6">
        <v>0</v>
      </c>
    </row>
    <row r="28" spans="1:6" ht="20.399999999999999" x14ac:dyDescent="0.3">
      <c r="A28" s="5" t="s">
        <v>13</v>
      </c>
      <c r="B28" s="6">
        <v>0</v>
      </c>
      <c r="C28" s="6">
        <v>0</v>
      </c>
      <c r="D28" s="6">
        <v>0</v>
      </c>
    </row>
    <row r="29" spans="1:6" x14ac:dyDescent="0.3">
      <c r="A29" s="3" t="s">
        <v>14</v>
      </c>
      <c r="B29" s="4">
        <v>0</v>
      </c>
      <c r="C29" s="4">
        <v>0</v>
      </c>
      <c r="D29" s="4">
        <v>0</v>
      </c>
    </row>
    <row r="30" spans="1:6" ht="28.5" customHeight="1" x14ac:dyDescent="0.3"/>
    <row r="31" spans="1:6" ht="12.75" customHeight="1" x14ac:dyDescent="0.3">
      <c r="A31" s="119" t="s">
        <v>15</v>
      </c>
      <c r="B31" s="119"/>
      <c r="C31" s="119"/>
      <c r="D31" s="119"/>
      <c r="E31" s="119"/>
      <c r="F31" s="119"/>
    </row>
    <row r="32" spans="1:6" ht="7.5" customHeight="1" x14ac:dyDescent="0.3"/>
    <row r="33" spans="1:5" x14ac:dyDescent="0.3">
      <c r="A33" s="1"/>
      <c r="B33" s="2" t="s">
        <v>24</v>
      </c>
      <c r="C33" s="7" t="s">
        <v>2</v>
      </c>
      <c r="D33" s="7" t="s">
        <v>3</v>
      </c>
    </row>
    <row r="34" spans="1:5" ht="20.399999999999999" x14ac:dyDescent="0.3">
      <c r="A34" s="8" t="s">
        <v>16</v>
      </c>
      <c r="B34" s="9">
        <v>22946</v>
      </c>
      <c r="C34" s="9">
        <f>+B34-B35</f>
        <v>14412</v>
      </c>
      <c r="D34" s="9">
        <f>+C34-C35</f>
        <v>7206</v>
      </c>
    </row>
    <row r="35" spans="1:5" ht="20.399999999999999" x14ac:dyDescent="0.3">
      <c r="A35" s="3" t="s">
        <v>17</v>
      </c>
      <c r="B35" s="4">
        <f>-B22</f>
        <v>8534</v>
      </c>
      <c r="C35" s="4">
        <f>-C22</f>
        <v>7206</v>
      </c>
      <c r="D35" s="4">
        <f>-D22</f>
        <v>7206</v>
      </c>
    </row>
    <row r="36" spans="1:5" ht="49.5" customHeight="1" x14ac:dyDescent="0.3"/>
    <row r="37" spans="1:5" ht="20.399999999999999" x14ac:dyDescent="0.3">
      <c r="A37" s="10" t="s">
        <v>18</v>
      </c>
      <c r="B37" s="11">
        <f>+B22+B35</f>
        <v>0</v>
      </c>
      <c r="C37" s="11">
        <f t="shared" ref="C37:D37" si="3">+C22+C35</f>
        <v>0</v>
      </c>
      <c r="D37" s="11">
        <f t="shared" si="3"/>
        <v>0</v>
      </c>
    </row>
    <row r="38" spans="1:5" ht="18.75" customHeight="1" x14ac:dyDescent="0.3"/>
    <row r="39" spans="1:5" ht="53.25" customHeight="1" x14ac:dyDescent="0.3">
      <c r="A39" s="117" t="s">
        <v>19</v>
      </c>
      <c r="B39" s="117"/>
      <c r="C39" s="117"/>
      <c r="D39" s="117"/>
      <c r="E39" s="117"/>
    </row>
    <row r="41" spans="1:5" ht="15.6" x14ac:dyDescent="0.3">
      <c r="C41" s="115" t="s">
        <v>108</v>
      </c>
    </row>
    <row r="42" spans="1:5" x14ac:dyDescent="0.3">
      <c r="C42" s="116" t="s">
        <v>109</v>
      </c>
    </row>
    <row r="43" spans="1:5" x14ac:dyDescent="0.3">
      <c r="C43" s="116"/>
    </row>
    <row r="46" spans="1:5" ht="15.6" x14ac:dyDescent="0.3">
      <c r="C46" s="115" t="s">
        <v>110</v>
      </c>
    </row>
    <row r="47" spans="1:5" x14ac:dyDescent="0.3">
      <c r="C47" s="116" t="s">
        <v>111</v>
      </c>
    </row>
  </sheetData>
  <mergeCells count="6">
    <mergeCell ref="A39:E39"/>
    <mergeCell ref="A9:D9"/>
    <mergeCell ref="A11:F11"/>
    <mergeCell ref="A13:F13"/>
    <mergeCell ref="A24:F24"/>
    <mergeCell ref="A31:F3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14"/>
  <sheetViews>
    <sheetView topLeftCell="A7" workbookViewId="0">
      <selection activeCell="Q48" sqref="Q48"/>
    </sheetView>
  </sheetViews>
  <sheetFormatPr defaultRowHeight="14.4" x14ac:dyDescent="0.3"/>
  <cols>
    <col min="1" max="1" width="1.33203125" style="42" customWidth="1"/>
    <col min="2" max="2" width="6" style="42" customWidth="1"/>
    <col min="3" max="3" width="0.109375" style="42" customWidth="1"/>
    <col min="4" max="4" width="5.88671875" style="42" customWidth="1"/>
    <col min="5" max="5" width="0.109375" style="42" customWidth="1"/>
    <col min="6" max="6" width="44" style="42" customWidth="1"/>
    <col min="7" max="7" width="1.88671875" style="42" customWidth="1"/>
    <col min="8" max="8" width="16.44140625" style="41" customWidth="1"/>
    <col min="9" max="9" width="0.109375" style="41" customWidth="1"/>
    <col min="10" max="10" width="16.33203125" style="41" customWidth="1"/>
    <col min="11" max="12" width="0.109375" style="41" customWidth="1"/>
    <col min="13" max="13" width="16.44140625" style="41" customWidth="1"/>
    <col min="14" max="14" width="0.109375" style="42" customWidth="1"/>
    <col min="15" max="256" width="9.109375" style="42"/>
    <col min="257" max="257" width="0.109375" style="42" customWidth="1"/>
    <col min="258" max="258" width="6" style="42" customWidth="1"/>
    <col min="259" max="259" width="0.109375" style="42" customWidth="1"/>
    <col min="260" max="260" width="5.88671875" style="42" customWidth="1"/>
    <col min="261" max="261" width="0.109375" style="42" customWidth="1"/>
    <col min="262" max="262" width="32.33203125" style="42" customWidth="1"/>
    <col min="263" max="263" width="0.109375" style="42" customWidth="1"/>
    <col min="264" max="264" width="16.44140625" style="42" customWidth="1"/>
    <col min="265" max="265" width="0.109375" style="42" customWidth="1"/>
    <col min="266" max="266" width="16.33203125" style="42" customWidth="1"/>
    <col min="267" max="268" width="0.109375" style="42" customWidth="1"/>
    <col min="269" max="269" width="16.44140625" style="42" customWidth="1"/>
    <col min="270" max="270" width="0.109375" style="42" customWidth="1"/>
    <col min="271" max="512" width="9.109375" style="42"/>
    <col min="513" max="513" width="0.109375" style="42" customWidth="1"/>
    <col min="514" max="514" width="6" style="42" customWidth="1"/>
    <col min="515" max="515" width="0.109375" style="42" customWidth="1"/>
    <col min="516" max="516" width="5.88671875" style="42" customWidth="1"/>
    <col min="517" max="517" width="0.109375" style="42" customWidth="1"/>
    <col min="518" max="518" width="32.33203125" style="42" customWidth="1"/>
    <col min="519" max="519" width="0.109375" style="42" customWidth="1"/>
    <col min="520" max="520" width="16.44140625" style="42" customWidth="1"/>
    <col min="521" max="521" width="0.109375" style="42" customWidth="1"/>
    <col min="522" max="522" width="16.33203125" style="42" customWidth="1"/>
    <col min="523" max="524" width="0.109375" style="42" customWidth="1"/>
    <col min="525" max="525" width="16.44140625" style="42" customWidth="1"/>
    <col min="526" max="526" width="0.109375" style="42" customWidth="1"/>
    <col min="527" max="768" width="9.109375" style="42"/>
    <col min="769" max="769" width="0.109375" style="42" customWidth="1"/>
    <col min="770" max="770" width="6" style="42" customWidth="1"/>
    <col min="771" max="771" width="0.109375" style="42" customWidth="1"/>
    <col min="772" max="772" width="5.88671875" style="42" customWidth="1"/>
    <col min="773" max="773" width="0.109375" style="42" customWidth="1"/>
    <col min="774" max="774" width="32.33203125" style="42" customWidth="1"/>
    <col min="775" max="775" width="0.109375" style="42" customWidth="1"/>
    <col min="776" max="776" width="16.44140625" style="42" customWidth="1"/>
    <col min="777" max="777" width="0.109375" style="42" customWidth="1"/>
    <col min="778" max="778" width="16.33203125" style="42" customWidth="1"/>
    <col min="779" max="780" width="0.109375" style="42" customWidth="1"/>
    <col min="781" max="781" width="16.44140625" style="42" customWidth="1"/>
    <col min="782" max="782" width="0.109375" style="42" customWidth="1"/>
    <col min="783" max="1024" width="9.109375" style="42"/>
    <col min="1025" max="1025" width="0.109375" style="42" customWidth="1"/>
    <col min="1026" max="1026" width="6" style="42" customWidth="1"/>
    <col min="1027" max="1027" width="0.109375" style="42" customWidth="1"/>
    <col min="1028" max="1028" width="5.88671875" style="42" customWidth="1"/>
    <col min="1029" max="1029" width="0.109375" style="42" customWidth="1"/>
    <col min="1030" max="1030" width="32.33203125" style="42" customWidth="1"/>
    <col min="1031" max="1031" width="0.109375" style="42" customWidth="1"/>
    <col min="1032" max="1032" width="16.44140625" style="42" customWidth="1"/>
    <col min="1033" max="1033" width="0.109375" style="42" customWidth="1"/>
    <col min="1034" max="1034" width="16.33203125" style="42" customWidth="1"/>
    <col min="1035" max="1036" width="0.109375" style="42" customWidth="1"/>
    <col min="1037" max="1037" width="16.44140625" style="42" customWidth="1"/>
    <col min="1038" max="1038" width="0.109375" style="42" customWidth="1"/>
    <col min="1039" max="1280" width="9.109375" style="42"/>
    <col min="1281" max="1281" width="0.109375" style="42" customWidth="1"/>
    <col min="1282" max="1282" width="6" style="42" customWidth="1"/>
    <col min="1283" max="1283" width="0.109375" style="42" customWidth="1"/>
    <col min="1284" max="1284" width="5.88671875" style="42" customWidth="1"/>
    <col min="1285" max="1285" width="0.109375" style="42" customWidth="1"/>
    <col min="1286" max="1286" width="32.33203125" style="42" customWidth="1"/>
    <col min="1287" max="1287" width="0.109375" style="42" customWidth="1"/>
    <col min="1288" max="1288" width="16.44140625" style="42" customWidth="1"/>
    <col min="1289" max="1289" width="0.109375" style="42" customWidth="1"/>
    <col min="1290" max="1290" width="16.33203125" style="42" customWidth="1"/>
    <col min="1291" max="1292" width="0.109375" style="42" customWidth="1"/>
    <col min="1293" max="1293" width="16.44140625" style="42" customWidth="1"/>
    <col min="1294" max="1294" width="0.109375" style="42" customWidth="1"/>
    <col min="1295" max="1536" width="9.109375" style="42"/>
    <col min="1537" max="1537" width="0.109375" style="42" customWidth="1"/>
    <col min="1538" max="1538" width="6" style="42" customWidth="1"/>
    <col min="1539" max="1539" width="0.109375" style="42" customWidth="1"/>
    <col min="1540" max="1540" width="5.88671875" style="42" customWidth="1"/>
    <col min="1541" max="1541" width="0.109375" style="42" customWidth="1"/>
    <col min="1542" max="1542" width="32.33203125" style="42" customWidth="1"/>
    <col min="1543" max="1543" width="0.109375" style="42" customWidth="1"/>
    <col min="1544" max="1544" width="16.44140625" style="42" customWidth="1"/>
    <col min="1545" max="1545" width="0.109375" style="42" customWidth="1"/>
    <col min="1546" max="1546" width="16.33203125" style="42" customWidth="1"/>
    <col min="1547" max="1548" width="0.109375" style="42" customWidth="1"/>
    <col min="1549" max="1549" width="16.44140625" style="42" customWidth="1"/>
    <col min="1550" max="1550" width="0.109375" style="42" customWidth="1"/>
    <col min="1551" max="1792" width="9.109375" style="42"/>
    <col min="1793" max="1793" width="0.109375" style="42" customWidth="1"/>
    <col min="1794" max="1794" width="6" style="42" customWidth="1"/>
    <col min="1795" max="1795" width="0.109375" style="42" customWidth="1"/>
    <col min="1796" max="1796" width="5.88671875" style="42" customWidth="1"/>
    <col min="1797" max="1797" width="0.109375" style="42" customWidth="1"/>
    <col min="1798" max="1798" width="32.33203125" style="42" customWidth="1"/>
    <col min="1799" max="1799" width="0.109375" style="42" customWidth="1"/>
    <col min="1800" max="1800" width="16.44140625" style="42" customWidth="1"/>
    <col min="1801" max="1801" width="0.109375" style="42" customWidth="1"/>
    <col min="1802" max="1802" width="16.33203125" style="42" customWidth="1"/>
    <col min="1803" max="1804" width="0.109375" style="42" customWidth="1"/>
    <col min="1805" max="1805" width="16.44140625" style="42" customWidth="1"/>
    <col min="1806" max="1806" width="0.109375" style="42" customWidth="1"/>
    <col min="1807" max="2048" width="9.109375" style="42"/>
    <col min="2049" max="2049" width="0.109375" style="42" customWidth="1"/>
    <col min="2050" max="2050" width="6" style="42" customWidth="1"/>
    <col min="2051" max="2051" width="0.109375" style="42" customWidth="1"/>
    <col min="2052" max="2052" width="5.88671875" style="42" customWidth="1"/>
    <col min="2053" max="2053" width="0.109375" style="42" customWidth="1"/>
    <col min="2054" max="2054" width="32.33203125" style="42" customWidth="1"/>
    <col min="2055" max="2055" width="0.109375" style="42" customWidth="1"/>
    <col min="2056" max="2056" width="16.44140625" style="42" customWidth="1"/>
    <col min="2057" max="2057" width="0.109375" style="42" customWidth="1"/>
    <col min="2058" max="2058" width="16.33203125" style="42" customWidth="1"/>
    <col min="2059" max="2060" width="0.109375" style="42" customWidth="1"/>
    <col min="2061" max="2061" width="16.44140625" style="42" customWidth="1"/>
    <col min="2062" max="2062" width="0.109375" style="42" customWidth="1"/>
    <col min="2063" max="2304" width="9.109375" style="42"/>
    <col min="2305" max="2305" width="0.109375" style="42" customWidth="1"/>
    <col min="2306" max="2306" width="6" style="42" customWidth="1"/>
    <col min="2307" max="2307" width="0.109375" style="42" customWidth="1"/>
    <col min="2308" max="2308" width="5.88671875" style="42" customWidth="1"/>
    <col min="2309" max="2309" width="0.109375" style="42" customWidth="1"/>
    <col min="2310" max="2310" width="32.33203125" style="42" customWidth="1"/>
    <col min="2311" max="2311" width="0.109375" style="42" customWidth="1"/>
    <col min="2312" max="2312" width="16.44140625" style="42" customWidth="1"/>
    <col min="2313" max="2313" width="0.109375" style="42" customWidth="1"/>
    <col min="2314" max="2314" width="16.33203125" style="42" customWidth="1"/>
    <col min="2315" max="2316" width="0.109375" style="42" customWidth="1"/>
    <col min="2317" max="2317" width="16.44140625" style="42" customWidth="1"/>
    <col min="2318" max="2318" width="0.109375" style="42" customWidth="1"/>
    <col min="2319" max="2560" width="9.109375" style="42"/>
    <col min="2561" max="2561" width="0.109375" style="42" customWidth="1"/>
    <col min="2562" max="2562" width="6" style="42" customWidth="1"/>
    <col min="2563" max="2563" width="0.109375" style="42" customWidth="1"/>
    <col min="2564" max="2564" width="5.88671875" style="42" customWidth="1"/>
    <col min="2565" max="2565" width="0.109375" style="42" customWidth="1"/>
    <col min="2566" max="2566" width="32.33203125" style="42" customWidth="1"/>
    <col min="2567" max="2567" width="0.109375" style="42" customWidth="1"/>
    <col min="2568" max="2568" width="16.44140625" style="42" customWidth="1"/>
    <col min="2569" max="2569" width="0.109375" style="42" customWidth="1"/>
    <col min="2570" max="2570" width="16.33203125" style="42" customWidth="1"/>
    <col min="2571" max="2572" width="0.109375" style="42" customWidth="1"/>
    <col min="2573" max="2573" width="16.44140625" style="42" customWidth="1"/>
    <col min="2574" max="2574" width="0.109375" style="42" customWidth="1"/>
    <col min="2575" max="2816" width="9.109375" style="42"/>
    <col min="2817" max="2817" width="0.109375" style="42" customWidth="1"/>
    <col min="2818" max="2818" width="6" style="42" customWidth="1"/>
    <col min="2819" max="2819" width="0.109375" style="42" customWidth="1"/>
    <col min="2820" max="2820" width="5.88671875" style="42" customWidth="1"/>
    <col min="2821" max="2821" width="0.109375" style="42" customWidth="1"/>
    <col min="2822" max="2822" width="32.33203125" style="42" customWidth="1"/>
    <col min="2823" max="2823" width="0.109375" style="42" customWidth="1"/>
    <col min="2824" max="2824" width="16.44140625" style="42" customWidth="1"/>
    <col min="2825" max="2825" width="0.109375" style="42" customWidth="1"/>
    <col min="2826" max="2826" width="16.33203125" style="42" customWidth="1"/>
    <col min="2827" max="2828" width="0.109375" style="42" customWidth="1"/>
    <col min="2829" max="2829" width="16.44140625" style="42" customWidth="1"/>
    <col min="2830" max="2830" width="0.109375" style="42" customWidth="1"/>
    <col min="2831" max="3072" width="9.109375" style="42"/>
    <col min="3073" max="3073" width="0.109375" style="42" customWidth="1"/>
    <col min="3074" max="3074" width="6" style="42" customWidth="1"/>
    <col min="3075" max="3075" width="0.109375" style="42" customWidth="1"/>
    <col min="3076" max="3076" width="5.88671875" style="42" customWidth="1"/>
    <col min="3077" max="3077" width="0.109375" style="42" customWidth="1"/>
    <col min="3078" max="3078" width="32.33203125" style="42" customWidth="1"/>
    <col min="3079" max="3079" width="0.109375" style="42" customWidth="1"/>
    <col min="3080" max="3080" width="16.44140625" style="42" customWidth="1"/>
    <col min="3081" max="3081" width="0.109375" style="42" customWidth="1"/>
    <col min="3082" max="3082" width="16.33203125" style="42" customWidth="1"/>
    <col min="3083" max="3084" width="0.109375" style="42" customWidth="1"/>
    <col min="3085" max="3085" width="16.44140625" style="42" customWidth="1"/>
    <col min="3086" max="3086" width="0.109375" style="42" customWidth="1"/>
    <col min="3087" max="3328" width="9.109375" style="42"/>
    <col min="3329" max="3329" width="0.109375" style="42" customWidth="1"/>
    <col min="3330" max="3330" width="6" style="42" customWidth="1"/>
    <col min="3331" max="3331" width="0.109375" style="42" customWidth="1"/>
    <col min="3332" max="3332" width="5.88671875" style="42" customWidth="1"/>
    <col min="3333" max="3333" width="0.109375" style="42" customWidth="1"/>
    <col min="3334" max="3334" width="32.33203125" style="42" customWidth="1"/>
    <col min="3335" max="3335" width="0.109375" style="42" customWidth="1"/>
    <col min="3336" max="3336" width="16.44140625" style="42" customWidth="1"/>
    <col min="3337" max="3337" width="0.109375" style="42" customWidth="1"/>
    <col min="3338" max="3338" width="16.33203125" style="42" customWidth="1"/>
    <col min="3339" max="3340" width="0.109375" style="42" customWidth="1"/>
    <col min="3341" max="3341" width="16.44140625" style="42" customWidth="1"/>
    <col min="3342" max="3342" width="0.109375" style="42" customWidth="1"/>
    <col min="3343" max="3584" width="9.109375" style="42"/>
    <col min="3585" max="3585" width="0.109375" style="42" customWidth="1"/>
    <col min="3586" max="3586" width="6" style="42" customWidth="1"/>
    <col min="3587" max="3587" width="0.109375" style="42" customWidth="1"/>
    <col min="3588" max="3588" width="5.88671875" style="42" customWidth="1"/>
    <col min="3589" max="3589" width="0.109375" style="42" customWidth="1"/>
    <col min="3590" max="3590" width="32.33203125" style="42" customWidth="1"/>
    <col min="3591" max="3591" width="0.109375" style="42" customWidth="1"/>
    <col min="3592" max="3592" width="16.44140625" style="42" customWidth="1"/>
    <col min="3593" max="3593" width="0.109375" style="42" customWidth="1"/>
    <col min="3594" max="3594" width="16.33203125" style="42" customWidth="1"/>
    <col min="3595" max="3596" width="0.109375" style="42" customWidth="1"/>
    <col min="3597" max="3597" width="16.44140625" style="42" customWidth="1"/>
    <col min="3598" max="3598" width="0.109375" style="42" customWidth="1"/>
    <col min="3599" max="3840" width="9.109375" style="42"/>
    <col min="3841" max="3841" width="0.109375" style="42" customWidth="1"/>
    <col min="3842" max="3842" width="6" style="42" customWidth="1"/>
    <col min="3843" max="3843" width="0.109375" style="42" customWidth="1"/>
    <col min="3844" max="3844" width="5.88671875" style="42" customWidth="1"/>
    <col min="3845" max="3845" width="0.109375" style="42" customWidth="1"/>
    <col min="3846" max="3846" width="32.33203125" style="42" customWidth="1"/>
    <col min="3847" max="3847" width="0.109375" style="42" customWidth="1"/>
    <col min="3848" max="3848" width="16.44140625" style="42" customWidth="1"/>
    <col min="3849" max="3849" width="0.109375" style="42" customWidth="1"/>
    <col min="3850" max="3850" width="16.33203125" style="42" customWidth="1"/>
    <col min="3851" max="3852" width="0.109375" style="42" customWidth="1"/>
    <col min="3853" max="3853" width="16.44140625" style="42" customWidth="1"/>
    <col min="3854" max="3854" width="0.109375" style="42" customWidth="1"/>
    <col min="3855" max="4096" width="9.109375" style="42"/>
    <col min="4097" max="4097" width="0.109375" style="42" customWidth="1"/>
    <col min="4098" max="4098" width="6" style="42" customWidth="1"/>
    <col min="4099" max="4099" width="0.109375" style="42" customWidth="1"/>
    <col min="4100" max="4100" width="5.88671875" style="42" customWidth="1"/>
    <col min="4101" max="4101" width="0.109375" style="42" customWidth="1"/>
    <col min="4102" max="4102" width="32.33203125" style="42" customWidth="1"/>
    <col min="4103" max="4103" width="0.109375" style="42" customWidth="1"/>
    <col min="4104" max="4104" width="16.44140625" style="42" customWidth="1"/>
    <col min="4105" max="4105" width="0.109375" style="42" customWidth="1"/>
    <col min="4106" max="4106" width="16.33203125" style="42" customWidth="1"/>
    <col min="4107" max="4108" width="0.109375" style="42" customWidth="1"/>
    <col min="4109" max="4109" width="16.44140625" style="42" customWidth="1"/>
    <col min="4110" max="4110" width="0.109375" style="42" customWidth="1"/>
    <col min="4111" max="4352" width="9.109375" style="42"/>
    <col min="4353" max="4353" width="0.109375" style="42" customWidth="1"/>
    <col min="4354" max="4354" width="6" style="42" customWidth="1"/>
    <col min="4355" max="4355" width="0.109375" style="42" customWidth="1"/>
    <col min="4356" max="4356" width="5.88671875" style="42" customWidth="1"/>
    <col min="4357" max="4357" width="0.109375" style="42" customWidth="1"/>
    <col min="4358" max="4358" width="32.33203125" style="42" customWidth="1"/>
    <col min="4359" max="4359" width="0.109375" style="42" customWidth="1"/>
    <col min="4360" max="4360" width="16.44140625" style="42" customWidth="1"/>
    <col min="4361" max="4361" width="0.109375" style="42" customWidth="1"/>
    <col min="4362" max="4362" width="16.33203125" style="42" customWidth="1"/>
    <col min="4363" max="4364" width="0.109375" style="42" customWidth="1"/>
    <col min="4365" max="4365" width="16.44140625" style="42" customWidth="1"/>
    <col min="4366" max="4366" width="0.109375" style="42" customWidth="1"/>
    <col min="4367" max="4608" width="9.109375" style="42"/>
    <col min="4609" max="4609" width="0.109375" style="42" customWidth="1"/>
    <col min="4610" max="4610" width="6" style="42" customWidth="1"/>
    <col min="4611" max="4611" width="0.109375" style="42" customWidth="1"/>
    <col min="4612" max="4612" width="5.88671875" style="42" customWidth="1"/>
    <col min="4613" max="4613" width="0.109375" style="42" customWidth="1"/>
    <col min="4614" max="4614" width="32.33203125" style="42" customWidth="1"/>
    <col min="4615" max="4615" width="0.109375" style="42" customWidth="1"/>
    <col min="4616" max="4616" width="16.44140625" style="42" customWidth="1"/>
    <col min="4617" max="4617" width="0.109375" style="42" customWidth="1"/>
    <col min="4618" max="4618" width="16.33203125" style="42" customWidth="1"/>
    <col min="4619" max="4620" width="0.109375" style="42" customWidth="1"/>
    <col min="4621" max="4621" width="16.44140625" style="42" customWidth="1"/>
    <col min="4622" max="4622" width="0.109375" style="42" customWidth="1"/>
    <col min="4623" max="4864" width="9.109375" style="42"/>
    <col min="4865" max="4865" width="0.109375" style="42" customWidth="1"/>
    <col min="4866" max="4866" width="6" style="42" customWidth="1"/>
    <col min="4867" max="4867" width="0.109375" style="42" customWidth="1"/>
    <col min="4868" max="4868" width="5.88671875" style="42" customWidth="1"/>
    <col min="4869" max="4869" width="0.109375" style="42" customWidth="1"/>
    <col min="4870" max="4870" width="32.33203125" style="42" customWidth="1"/>
    <col min="4871" max="4871" width="0.109375" style="42" customWidth="1"/>
    <col min="4872" max="4872" width="16.44140625" style="42" customWidth="1"/>
    <col min="4873" max="4873" width="0.109375" style="42" customWidth="1"/>
    <col min="4874" max="4874" width="16.33203125" style="42" customWidth="1"/>
    <col min="4875" max="4876" width="0.109375" style="42" customWidth="1"/>
    <col min="4877" max="4877" width="16.44140625" style="42" customWidth="1"/>
    <col min="4878" max="4878" width="0.109375" style="42" customWidth="1"/>
    <col min="4879" max="5120" width="9.109375" style="42"/>
    <col min="5121" max="5121" width="0.109375" style="42" customWidth="1"/>
    <col min="5122" max="5122" width="6" style="42" customWidth="1"/>
    <col min="5123" max="5123" width="0.109375" style="42" customWidth="1"/>
    <col min="5124" max="5124" width="5.88671875" style="42" customWidth="1"/>
    <col min="5125" max="5125" width="0.109375" style="42" customWidth="1"/>
    <col min="5126" max="5126" width="32.33203125" style="42" customWidth="1"/>
    <col min="5127" max="5127" width="0.109375" style="42" customWidth="1"/>
    <col min="5128" max="5128" width="16.44140625" style="42" customWidth="1"/>
    <col min="5129" max="5129" width="0.109375" style="42" customWidth="1"/>
    <col min="5130" max="5130" width="16.33203125" style="42" customWidth="1"/>
    <col min="5131" max="5132" width="0.109375" style="42" customWidth="1"/>
    <col min="5133" max="5133" width="16.44140625" style="42" customWidth="1"/>
    <col min="5134" max="5134" width="0.109375" style="42" customWidth="1"/>
    <col min="5135" max="5376" width="9.109375" style="42"/>
    <col min="5377" max="5377" width="0.109375" style="42" customWidth="1"/>
    <col min="5378" max="5378" width="6" style="42" customWidth="1"/>
    <col min="5379" max="5379" width="0.109375" style="42" customWidth="1"/>
    <col min="5380" max="5380" width="5.88671875" style="42" customWidth="1"/>
    <col min="5381" max="5381" width="0.109375" style="42" customWidth="1"/>
    <col min="5382" max="5382" width="32.33203125" style="42" customWidth="1"/>
    <col min="5383" max="5383" width="0.109375" style="42" customWidth="1"/>
    <col min="5384" max="5384" width="16.44140625" style="42" customWidth="1"/>
    <col min="5385" max="5385" width="0.109375" style="42" customWidth="1"/>
    <col min="5386" max="5386" width="16.33203125" style="42" customWidth="1"/>
    <col min="5387" max="5388" width="0.109375" style="42" customWidth="1"/>
    <col min="5389" max="5389" width="16.44140625" style="42" customWidth="1"/>
    <col min="5390" max="5390" width="0.109375" style="42" customWidth="1"/>
    <col min="5391" max="5632" width="9.109375" style="42"/>
    <col min="5633" max="5633" width="0.109375" style="42" customWidth="1"/>
    <col min="5634" max="5634" width="6" style="42" customWidth="1"/>
    <col min="5635" max="5635" width="0.109375" style="42" customWidth="1"/>
    <col min="5636" max="5636" width="5.88671875" style="42" customWidth="1"/>
    <col min="5637" max="5637" width="0.109375" style="42" customWidth="1"/>
    <col min="5638" max="5638" width="32.33203125" style="42" customWidth="1"/>
    <col min="5639" max="5639" width="0.109375" style="42" customWidth="1"/>
    <col min="5640" max="5640" width="16.44140625" style="42" customWidth="1"/>
    <col min="5641" max="5641" width="0.109375" style="42" customWidth="1"/>
    <col min="5642" max="5642" width="16.33203125" style="42" customWidth="1"/>
    <col min="5643" max="5644" width="0.109375" style="42" customWidth="1"/>
    <col min="5645" max="5645" width="16.44140625" style="42" customWidth="1"/>
    <col min="5646" max="5646" width="0.109375" style="42" customWidth="1"/>
    <col min="5647" max="5888" width="9.109375" style="42"/>
    <col min="5889" max="5889" width="0.109375" style="42" customWidth="1"/>
    <col min="5890" max="5890" width="6" style="42" customWidth="1"/>
    <col min="5891" max="5891" width="0.109375" style="42" customWidth="1"/>
    <col min="5892" max="5892" width="5.88671875" style="42" customWidth="1"/>
    <col min="5893" max="5893" width="0.109375" style="42" customWidth="1"/>
    <col min="5894" max="5894" width="32.33203125" style="42" customWidth="1"/>
    <col min="5895" max="5895" width="0.109375" style="42" customWidth="1"/>
    <col min="5896" max="5896" width="16.44140625" style="42" customWidth="1"/>
    <col min="5897" max="5897" width="0.109375" style="42" customWidth="1"/>
    <col min="5898" max="5898" width="16.33203125" style="42" customWidth="1"/>
    <col min="5899" max="5900" width="0.109375" style="42" customWidth="1"/>
    <col min="5901" max="5901" width="16.44140625" style="42" customWidth="1"/>
    <col min="5902" max="5902" width="0.109375" style="42" customWidth="1"/>
    <col min="5903" max="6144" width="9.109375" style="42"/>
    <col min="6145" max="6145" width="0.109375" style="42" customWidth="1"/>
    <col min="6146" max="6146" width="6" style="42" customWidth="1"/>
    <col min="6147" max="6147" width="0.109375" style="42" customWidth="1"/>
    <col min="6148" max="6148" width="5.88671875" style="42" customWidth="1"/>
    <col min="6149" max="6149" width="0.109375" style="42" customWidth="1"/>
    <col min="6150" max="6150" width="32.33203125" style="42" customWidth="1"/>
    <col min="6151" max="6151" width="0.109375" style="42" customWidth="1"/>
    <col min="6152" max="6152" width="16.44140625" style="42" customWidth="1"/>
    <col min="6153" max="6153" width="0.109375" style="42" customWidth="1"/>
    <col min="6154" max="6154" width="16.33203125" style="42" customWidth="1"/>
    <col min="6155" max="6156" width="0.109375" style="42" customWidth="1"/>
    <col min="6157" max="6157" width="16.44140625" style="42" customWidth="1"/>
    <col min="6158" max="6158" width="0.109375" style="42" customWidth="1"/>
    <col min="6159" max="6400" width="9.109375" style="42"/>
    <col min="6401" max="6401" width="0.109375" style="42" customWidth="1"/>
    <col min="6402" max="6402" width="6" style="42" customWidth="1"/>
    <col min="6403" max="6403" width="0.109375" style="42" customWidth="1"/>
    <col min="6404" max="6404" width="5.88671875" style="42" customWidth="1"/>
    <col min="6405" max="6405" width="0.109375" style="42" customWidth="1"/>
    <col min="6406" max="6406" width="32.33203125" style="42" customWidth="1"/>
    <col min="6407" max="6407" width="0.109375" style="42" customWidth="1"/>
    <col min="6408" max="6408" width="16.44140625" style="42" customWidth="1"/>
    <col min="6409" max="6409" width="0.109375" style="42" customWidth="1"/>
    <col min="6410" max="6410" width="16.33203125" style="42" customWidth="1"/>
    <col min="6411" max="6412" width="0.109375" style="42" customWidth="1"/>
    <col min="6413" max="6413" width="16.44140625" style="42" customWidth="1"/>
    <col min="6414" max="6414" width="0.109375" style="42" customWidth="1"/>
    <col min="6415" max="6656" width="9.109375" style="42"/>
    <col min="6657" max="6657" width="0.109375" style="42" customWidth="1"/>
    <col min="6658" max="6658" width="6" style="42" customWidth="1"/>
    <col min="6659" max="6659" width="0.109375" style="42" customWidth="1"/>
    <col min="6660" max="6660" width="5.88671875" style="42" customWidth="1"/>
    <col min="6661" max="6661" width="0.109375" style="42" customWidth="1"/>
    <col min="6662" max="6662" width="32.33203125" style="42" customWidth="1"/>
    <col min="6663" max="6663" width="0.109375" style="42" customWidth="1"/>
    <col min="6664" max="6664" width="16.44140625" style="42" customWidth="1"/>
    <col min="6665" max="6665" width="0.109375" style="42" customWidth="1"/>
    <col min="6666" max="6666" width="16.33203125" style="42" customWidth="1"/>
    <col min="6667" max="6668" width="0.109375" style="42" customWidth="1"/>
    <col min="6669" max="6669" width="16.44140625" style="42" customWidth="1"/>
    <col min="6670" max="6670" width="0.109375" style="42" customWidth="1"/>
    <col min="6671" max="6912" width="9.109375" style="42"/>
    <col min="6913" max="6913" width="0.109375" style="42" customWidth="1"/>
    <col min="6914" max="6914" width="6" style="42" customWidth="1"/>
    <col min="6915" max="6915" width="0.109375" style="42" customWidth="1"/>
    <col min="6916" max="6916" width="5.88671875" style="42" customWidth="1"/>
    <col min="6917" max="6917" width="0.109375" style="42" customWidth="1"/>
    <col min="6918" max="6918" width="32.33203125" style="42" customWidth="1"/>
    <col min="6919" max="6919" width="0.109375" style="42" customWidth="1"/>
    <col min="6920" max="6920" width="16.44140625" style="42" customWidth="1"/>
    <col min="6921" max="6921" width="0.109375" style="42" customWidth="1"/>
    <col min="6922" max="6922" width="16.33203125" style="42" customWidth="1"/>
    <col min="6923" max="6924" width="0.109375" style="42" customWidth="1"/>
    <col min="6925" max="6925" width="16.44140625" style="42" customWidth="1"/>
    <col min="6926" max="6926" width="0.109375" style="42" customWidth="1"/>
    <col min="6927" max="7168" width="9.109375" style="42"/>
    <col min="7169" max="7169" width="0.109375" style="42" customWidth="1"/>
    <col min="7170" max="7170" width="6" style="42" customWidth="1"/>
    <col min="7171" max="7171" width="0.109375" style="42" customWidth="1"/>
    <col min="7172" max="7172" width="5.88671875" style="42" customWidth="1"/>
    <col min="7173" max="7173" width="0.109375" style="42" customWidth="1"/>
    <col min="7174" max="7174" width="32.33203125" style="42" customWidth="1"/>
    <col min="7175" max="7175" width="0.109375" style="42" customWidth="1"/>
    <col min="7176" max="7176" width="16.44140625" style="42" customWidth="1"/>
    <col min="7177" max="7177" width="0.109375" style="42" customWidth="1"/>
    <col min="7178" max="7178" width="16.33203125" style="42" customWidth="1"/>
    <col min="7179" max="7180" width="0.109375" style="42" customWidth="1"/>
    <col min="7181" max="7181" width="16.44140625" style="42" customWidth="1"/>
    <col min="7182" max="7182" width="0.109375" style="42" customWidth="1"/>
    <col min="7183" max="7424" width="9.109375" style="42"/>
    <col min="7425" max="7425" width="0.109375" style="42" customWidth="1"/>
    <col min="7426" max="7426" width="6" style="42" customWidth="1"/>
    <col min="7427" max="7427" width="0.109375" style="42" customWidth="1"/>
    <col min="7428" max="7428" width="5.88671875" style="42" customWidth="1"/>
    <col min="7429" max="7429" width="0.109375" style="42" customWidth="1"/>
    <col min="7430" max="7430" width="32.33203125" style="42" customWidth="1"/>
    <col min="7431" max="7431" width="0.109375" style="42" customWidth="1"/>
    <col min="7432" max="7432" width="16.44140625" style="42" customWidth="1"/>
    <col min="7433" max="7433" width="0.109375" style="42" customWidth="1"/>
    <col min="7434" max="7434" width="16.33203125" style="42" customWidth="1"/>
    <col min="7435" max="7436" width="0.109375" style="42" customWidth="1"/>
    <col min="7437" max="7437" width="16.44140625" style="42" customWidth="1"/>
    <col min="7438" max="7438" width="0.109375" style="42" customWidth="1"/>
    <col min="7439" max="7680" width="9.109375" style="42"/>
    <col min="7681" max="7681" width="0.109375" style="42" customWidth="1"/>
    <col min="7682" max="7682" width="6" style="42" customWidth="1"/>
    <col min="7683" max="7683" width="0.109375" style="42" customWidth="1"/>
    <col min="7684" max="7684" width="5.88671875" style="42" customWidth="1"/>
    <col min="7685" max="7685" width="0.109375" style="42" customWidth="1"/>
    <col min="7686" max="7686" width="32.33203125" style="42" customWidth="1"/>
    <col min="7687" max="7687" width="0.109375" style="42" customWidth="1"/>
    <col min="7688" max="7688" width="16.44140625" style="42" customWidth="1"/>
    <col min="7689" max="7689" width="0.109375" style="42" customWidth="1"/>
    <col min="7690" max="7690" width="16.33203125" style="42" customWidth="1"/>
    <col min="7691" max="7692" width="0.109375" style="42" customWidth="1"/>
    <col min="7693" max="7693" width="16.44140625" style="42" customWidth="1"/>
    <col min="7694" max="7694" width="0.109375" style="42" customWidth="1"/>
    <col min="7695" max="7936" width="9.109375" style="42"/>
    <col min="7937" max="7937" width="0.109375" style="42" customWidth="1"/>
    <col min="7938" max="7938" width="6" style="42" customWidth="1"/>
    <col min="7939" max="7939" width="0.109375" style="42" customWidth="1"/>
    <col min="7940" max="7940" width="5.88671875" style="42" customWidth="1"/>
    <col min="7941" max="7941" width="0.109375" style="42" customWidth="1"/>
    <col min="7942" max="7942" width="32.33203125" style="42" customWidth="1"/>
    <col min="7943" max="7943" width="0.109375" style="42" customWidth="1"/>
    <col min="7944" max="7944" width="16.44140625" style="42" customWidth="1"/>
    <col min="7945" max="7945" width="0.109375" style="42" customWidth="1"/>
    <col min="7946" max="7946" width="16.33203125" style="42" customWidth="1"/>
    <col min="7947" max="7948" width="0.109375" style="42" customWidth="1"/>
    <col min="7949" max="7949" width="16.44140625" style="42" customWidth="1"/>
    <col min="7950" max="7950" width="0.109375" style="42" customWidth="1"/>
    <col min="7951" max="8192" width="9.109375" style="42"/>
    <col min="8193" max="8193" width="0.109375" style="42" customWidth="1"/>
    <col min="8194" max="8194" width="6" style="42" customWidth="1"/>
    <col min="8195" max="8195" width="0.109375" style="42" customWidth="1"/>
    <col min="8196" max="8196" width="5.88671875" style="42" customWidth="1"/>
    <col min="8197" max="8197" width="0.109375" style="42" customWidth="1"/>
    <col min="8198" max="8198" width="32.33203125" style="42" customWidth="1"/>
    <col min="8199" max="8199" width="0.109375" style="42" customWidth="1"/>
    <col min="8200" max="8200" width="16.44140625" style="42" customWidth="1"/>
    <col min="8201" max="8201" width="0.109375" style="42" customWidth="1"/>
    <col min="8202" max="8202" width="16.33203125" style="42" customWidth="1"/>
    <col min="8203" max="8204" width="0.109375" style="42" customWidth="1"/>
    <col min="8205" max="8205" width="16.44140625" style="42" customWidth="1"/>
    <col min="8206" max="8206" width="0.109375" style="42" customWidth="1"/>
    <col min="8207" max="8448" width="9.109375" style="42"/>
    <col min="8449" max="8449" width="0.109375" style="42" customWidth="1"/>
    <col min="8450" max="8450" width="6" style="42" customWidth="1"/>
    <col min="8451" max="8451" width="0.109375" style="42" customWidth="1"/>
    <col min="8452" max="8452" width="5.88671875" style="42" customWidth="1"/>
    <col min="8453" max="8453" width="0.109375" style="42" customWidth="1"/>
    <col min="8454" max="8454" width="32.33203125" style="42" customWidth="1"/>
    <col min="8455" max="8455" width="0.109375" style="42" customWidth="1"/>
    <col min="8456" max="8456" width="16.44140625" style="42" customWidth="1"/>
    <col min="8457" max="8457" width="0.109375" style="42" customWidth="1"/>
    <col min="8458" max="8458" width="16.33203125" style="42" customWidth="1"/>
    <col min="8459" max="8460" width="0.109375" style="42" customWidth="1"/>
    <col min="8461" max="8461" width="16.44140625" style="42" customWidth="1"/>
    <col min="8462" max="8462" width="0.109375" style="42" customWidth="1"/>
    <col min="8463" max="8704" width="9.109375" style="42"/>
    <col min="8705" max="8705" width="0.109375" style="42" customWidth="1"/>
    <col min="8706" max="8706" width="6" style="42" customWidth="1"/>
    <col min="8707" max="8707" width="0.109375" style="42" customWidth="1"/>
    <col min="8708" max="8708" width="5.88671875" style="42" customWidth="1"/>
    <col min="8709" max="8709" width="0.109375" style="42" customWidth="1"/>
    <col min="8710" max="8710" width="32.33203125" style="42" customWidth="1"/>
    <col min="8711" max="8711" width="0.109375" style="42" customWidth="1"/>
    <col min="8712" max="8712" width="16.44140625" style="42" customWidth="1"/>
    <col min="8713" max="8713" width="0.109375" style="42" customWidth="1"/>
    <col min="8714" max="8714" width="16.33203125" style="42" customWidth="1"/>
    <col min="8715" max="8716" width="0.109375" style="42" customWidth="1"/>
    <col min="8717" max="8717" width="16.44140625" style="42" customWidth="1"/>
    <col min="8718" max="8718" width="0.109375" style="42" customWidth="1"/>
    <col min="8719" max="8960" width="9.109375" style="42"/>
    <col min="8961" max="8961" width="0.109375" style="42" customWidth="1"/>
    <col min="8962" max="8962" width="6" style="42" customWidth="1"/>
    <col min="8963" max="8963" width="0.109375" style="42" customWidth="1"/>
    <col min="8964" max="8964" width="5.88671875" style="42" customWidth="1"/>
    <col min="8965" max="8965" width="0.109375" style="42" customWidth="1"/>
    <col min="8966" max="8966" width="32.33203125" style="42" customWidth="1"/>
    <col min="8967" max="8967" width="0.109375" style="42" customWidth="1"/>
    <col min="8968" max="8968" width="16.44140625" style="42" customWidth="1"/>
    <col min="8969" max="8969" width="0.109375" style="42" customWidth="1"/>
    <col min="8970" max="8970" width="16.33203125" style="42" customWidth="1"/>
    <col min="8971" max="8972" width="0.109375" style="42" customWidth="1"/>
    <col min="8973" max="8973" width="16.44140625" style="42" customWidth="1"/>
    <col min="8974" max="8974" width="0.109375" style="42" customWidth="1"/>
    <col min="8975" max="9216" width="9.109375" style="42"/>
    <col min="9217" max="9217" width="0.109375" style="42" customWidth="1"/>
    <col min="9218" max="9218" width="6" style="42" customWidth="1"/>
    <col min="9219" max="9219" width="0.109375" style="42" customWidth="1"/>
    <col min="9220" max="9220" width="5.88671875" style="42" customWidth="1"/>
    <col min="9221" max="9221" width="0.109375" style="42" customWidth="1"/>
    <col min="9222" max="9222" width="32.33203125" style="42" customWidth="1"/>
    <col min="9223" max="9223" width="0.109375" style="42" customWidth="1"/>
    <col min="9224" max="9224" width="16.44140625" style="42" customWidth="1"/>
    <col min="9225" max="9225" width="0.109375" style="42" customWidth="1"/>
    <col min="9226" max="9226" width="16.33203125" style="42" customWidth="1"/>
    <col min="9227" max="9228" width="0.109375" style="42" customWidth="1"/>
    <col min="9229" max="9229" width="16.44140625" style="42" customWidth="1"/>
    <col min="9230" max="9230" width="0.109375" style="42" customWidth="1"/>
    <col min="9231" max="9472" width="9.109375" style="42"/>
    <col min="9473" max="9473" width="0.109375" style="42" customWidth="1"/>
    <col min="9474" max="9474" width="6" style="42" customWidth="1"/>
    <col min="9475" max="9475" width="0.109375" style="42" customWidth="1"/>
    <col min="9476" max="9476" width="5.88671875" style="42" customWidth="1"/>
    <col min="9477" max="9477" width="0.109375" style="42" customWidth="1"/>
    <col min="9478" max="9478" width="32.33203125" style="42" customWidth="1"/>
    <col min="9479" max="9479" width="0.109375" style="42" customWidth="1"/>
    <col min="9480" max="9480" width="16.44140625" style="42" customWidth="1"/>
    <col min="9481" max="9481" width="0.109375" style="42" customWidth="1"/>
    <col min="9482" max="9482" width="16.33203125" style="42" customWidth="1"/>
    <col min="9483" max="9484" width="0.109375" style="42" customWidth="1"/>
    <col min="9485" max="9485" width="16.44140625" style="42" customWidth="1"/>
    <col min="9486" max="9486" width="0.109375" style="42" customWidth="1"/>
    <col min="9487" max="9728" width="9.109375" style="42"/>
    <col min="9729" max="9729" width="0.109375" style="42" customWidth="1"/>
    <col min="9730" max="9730" width="6" style="42" customWidth="1"/>
    <col min="9731" max="9731" width="0.109375" style="42" customWidth="1"/>
    <col min="9732" max="9732" width="5.88671875" style="42" customWidth="1"/>
    <col min="9733" max="9733" width="0.109375" style="42" customWidth="1"/>
    <col min="9734" max="9734" width="32.33203125" style="42" customWidth="1"/>
    <col min="9735" max="9735" width="0.109375" style="42" customWidth="1"/>
    <col min="9736" max="9736" width="16.44140625" style="42" customWidth="1"/>
    <col min="9737" max="9737" width="0.109375" style="42" customWidth="1"/>
    <col min="9738" max="9738" width="16.33203125" style="42" customWidth="1"/>
    <col min="9739" max="9740" width="0.109375" style="42" customWidth="1"/>
    <col min="9741" max="9741" width="16.44140625" style="42" customWidth="1"/>
    <col min="9742" max="9742" width="0.109375" style="42" customWidth="1"/>
    <col min="9743" max="9984" width="9.109375" style="42"/>
    <col min="9985" max="9985" width="0.109375" style="42" customWidth="1"/>
    <col min="9986" max="9986" width="6" style="42" customWidth="1"/>
    <col min="9987" max="9987" width="0.109375" style="42" customWidth="1"/>
    <col min="9988" max="9988" width="5.88671875" style="42" customWidth="1"/>
    <col min="9989" max="9989" width="0.109375" style="42" customWidth="1"/>
    <col min="9990" max="9990" width="32.33203125" style="42" customWidth="1"/>
    <col min="9991" max="9991" width="0.109375" style="42" customWidth="1"/>
    <col min="9992" max="9992" width="16.44140625" style="42" customWidth="1"/>
    <col min="9993" max="9993" width="0.109375" style="42" customWidth="1"/>
    <col min="9994" max="9994" width="16.33203125" style="42" customWidth="1"/>
    <col min="9995" max="9996" width="0.109375" style="42" customWidth="1"/>
    <col min="9997" max="9997" width="16.44140625" style="42" customWidth="1"/>
    <col min="9998" max="9998" width="0.109375" style="42" customWidth="1"/>
    <col min="9999" max="10240" width="9.109375" style="42"/>
    <col min="10241" max="10241" width="0.109375" style="42" customWidth="1"/>
    <col min="10242" max="10242" width="6" style="42" customWidth="1"/>
    <col min="10243" max="10243" width="0.109375" style="42" customWidth="1"/>
    <col min="10244" max="10244" width="5.88671875" style="42" customWidth="1"/>
    <col min="10245" max="10245" width="0.109375" style="42" customWidth="1"/>
    <col min="10246" max="10246" width="32.33203125" style="42" customWidth="1"/>
    <col min="10247" max="10247" width="0.109375" style="42" customWidth="1"/>
    <col min="10248" max="10248" width="16.44140625" style="42" customWidth="1"/>
    <col min="10249" max="10249" width="0.109375" style="42" customWidth="1"/>
    <col min="10250" max="10250" width="16.33203125" style="42" customWidth="1"/>
    <col min="10251" max="10252" width="0.109375" style="42" customWidth="1"/>
    <col min="10253" max="10253" width="16.44140625" style="42" customWidth="1"/>
    <col min="10254" max="10254" width="0.109375" style="42" customWidth="1"/>
    <col min="10255" max="10496" width="9.109375" style="42"/>
    <col min="10497" max="10497" width="0.109375" style="42" customWidth="1"/>
    <col min="10498" max="10498" width="6" style="42" customWidth="1"/>
    <col min="10499" max="10499" width="0.109375" style="42" customWidth="1"/>
    <col min="10500" max="10500" width="5.88671875" style="42" customWidth="1"/>
    <col min="10501" max="10501" width="0.109375" style="42" customWidth="1"/>
    <col min="10502" max="10502" width="32.33203125" style="42" customWidth="1"/>
    <col min="10503" max="10503" width="0.109375" style="42" customWidth="1"/>
    <col min="10504" max="10504" width="16.44140625" style="42" customWidth="1"/>
    <col min="10505" max="10505" width="0.109375" style="42" customWidth="1"/>
    <col min="10506" max="10506" width="16.33203125" style="42" customWidth="1"/>
    <col min="10507" max="10508" width="0.109375" style="42" customWidth="1"/>
    <col min="10509" max="10509" width="16.44140625" style="42" customWidth="1"/>
    <col min="10510" max="10510" width="0.109375" style="42" customWidth="1"/>
    <col min="10511" max="10752" width="9.109375" style="42"/>
    <col min="10753" max="10753" width="0.109375" style="42" customWidth="1"/>
    <col min="10754" max="10754" width="6" style="42" customWidth="1"/>
    <col min="10755" max="10755" width="0.109375" style="42" customWidth="1"/>
    <col min="10756" max="10756" width="5.88671875" style="42" customWidth="1"/>
    <col min="10757" max="10757" width="0.109375" style="42" customWidth="1"/>
    <col min="10758" max="10758" width="32.33203125" style="42" customWidth="1"/>
    <col min="10759" max="10759" width="0.109375" style="42" customWidth="1"/>
    <col min="10760" max="10760" width="16.44140625" style="42" customWidth="1"/>
    <col min="10761" max="10761" width="0.109375" style="42" customWidth="1"/>
    <col min="10762" max="10762" width="16.33203125" style="42" customWidth="1"/>
    <col min="10763" max="10764" width="0.109375" style="42" customWidth="1"/>
    <col min="10765" max="10765" width="16.44140625" style="42" customWidth="1"/>
    <col min="10766" max="10766" width="0.109375" style="42" customWidth="1"/>
    <col min="10767" max="11008" width="9.109375" style="42"/>
    <col min="11009" max="11009" width="0.109375" style="42" customWidth="1"/>
    <col min="11010" max="11010" width="6" style="42" customWidth="1"/>
    <col min="11011" max="11011" width="0.109375" style="42" customWidth="1"/>
    <col min="11012" max="11012" width="5.88671875" style="42" customWidth="1"/>
    <col min="11013" max="11013" width="0.109375" style="42" customWidth="1"/>
    <col min="11014" max="11014" width="32.33203125" style="42" customWidth="1"/>
    <col min="11015" max="11015" width="0.109375" style="42" customWidth="1"/>
    <col min="11016" max="11016" width="16.44140625" style="42" customWidth="1"/>
    <col min="11017" max="11017" width="0.109375" style="42" customWidth="1"/>
    <col min="11018" max="11018" width="16.33203125" style="42" customWidth="1"/>
    <col min="11019" max="11020" width="0.109375" style="42" customWidth="1"/>
    <col min="11021" max="11021" width="16.44140625" style="42" customWidth="1"/>
    <col min="11022" max="11022" width="0.109375" style="42" customWidth="1"/>
    <col min="11023" max="11264" width="9.109375" style="42"/>
    <col min="11265" max="11265" width="0.109375" style="42" customWidth="1"/>
    <col min="11266" max="11266" width="6" style="42" customWidth="1"/>
    <col min="11267" max="11267" width="0.109375" style="42" customWidth="1"/>
    <col min="11268" max="11268" width="5.88671875" style="42" customWidth="1"/>
    <col min="11269" max="11269" width="0.109375" style="42" customWidth="1"/>
    <col min="11270" max="11270" width="32.33203125" style="42" customWidth="1"/>
    <col min="11271" max="11271" width="0.109375" style="42" customWidth="1"/>
    <col min="11272" max="11272" width="16.44140625" style="42" customWidth="1"/>
    <col min="11273" max="11273" width="0.109375" style="42" customWidth="1"/>
    <col min="11274" max="11274" width="16.33203125" style="42" customWidth="1"/>
    <col min="11275" max="11276" width="0.109375" style="42" customWidth="1"/>
    <col min="11277" max="11277" width="16.44140625" style="42" customWidth="1"/>
    <col min="11278" max="11278" width="0.109375" style="42" customWidth="1"/>
    <col min="11279" max="11520" width="9.109375" style="42"/>
    <col min="11521" max="11521" width="0.109375" style="42" customWidth="1"/>
    <col min="11522" max="11522" width="6" style="42" customWidth="1"/>
    <col min="11523" max="11523" width="0.109375" style="42" customWidth="1"/>
    <col min="11524" max="11524" width="5.88671875" style="42" customWidth="1"/>
    <col min="11525" max="11525" width="0.109375" style="42" customWidth="1"/>
    <col min="11526" max="11526" width="32.33203125" style="42" customWidth="1"/>
    <col min="11527" max="11527" width="0.109375" style="42" customWidth="1"/>
    <col min="11528" max="11528" width="16.44140625" style="42" customWidth="1"/>
    <col min="11529" max="11529" width="0.109375" style="42" customWidth="1"/>
    <col min="11530" max="11530" width="16.33203125" style="42" customWidth="1"/>
    <col min="11531" max="11532" width="0.109375" style="42" customWidth="1"/>
    <col min="11533" max="11533" width="16.44140625" style="42" customWidth="1"/>
    <col min="11534" max="11534" width="0.109375" style="42" customWidth="1"/>
    <col min="11535" max="11776" width="9.109375" style="42"/>
    <col min="11777" max="11777" width="0.109375" style="42" customWidth="1"/>
    <col min="11778" max="11778" width="6" style="42" customWidth="1"/>
    <col min="11779" max="11779" width="0.109375" style="42" customWidth="1"/>
    <col min="11780" max="11780" width="5.88671875" style="42" customWidth="1"/>
    <col min="11781" max="11781" width="0.109375" style="42" customWidth="1"/>
    <col min="11782" max="11782" width="32.33203125" style="42" customWidth="1"/>
    <col min="11783" max="11783" width="0.109375" style="42" customWidth="1"/>
    <col min="11784" max="11784" width="16.44140625" style="42" customWidth="1"/>
    <col min="11785" max="11785" width="0.109375" style="42" customWidth="1"/>
    <col min="11786" max="11786" width="16.33203125" style="42" customWidth="1"/>
    <col min="11787" max="11788" width="0.109375" style="42" customWidth="1"/>
    <col min="11789" max="11789" width="16.44140625" style="42" customWidth="1"/>
    <col min="11790" max="11790" width="0.109375" style="42" customWidth="1"/>
    <col min="11791" max="12032" width="9.109375" style="42"/>
    <col min="12033" max="12033" width="0.109375" style="42" customWidth="1"/>
    <col min="12034" max="12034" width="6" style="42" customWidth="1"/>
    <col min="12035" max="12035" width="0.109375" style="42" customWidth="1"/>
    <col min="12036" max="12036" width="5.88671875" style="42" customWidth="1"/>
    <col min="12037" max="12037" width="0.109375" style="42" customWidth="1"/>
    <col min="12038" max="12038" width="32.33203125" style="42" customWidth="1"/>
    <col min="12039" max="12039" width="0.109375" style="42" customWidth="1"/>
    <col min="12040" max="12040" width="16.44140625" style="42" customWidth="1"/>
    <col min="12041" max="12041" width="0.109375" style="42" customWidth="1"/>
    <col min="12042" max="12042" width="16.33203125" style="42" customWidth="1"/>
    <col min="12043" max="12044" width="0.109375" style="42" customWidth="1"/>
    <col min="12045" max="12045" width="16.44140625" style="42" customWidth="1"/>
    <col min="12046" max="12046" width="0.109375" style="42" customWidth="1"/>
    <col min="12047" max="12288" width="9.109375" style="42"/>
    <col min="12289" max="12289" width="0.109375" style="42" customWidth="1"/>
    <col min="12290" max="12290" width="6" style="42" customWidth="1"/>
    <col min="12291" max="12291" width="0.109375" style="42" customWidth="1"/>
    <col min="12292" max="12292" width="5.88671875" style="42" customWidth="1"/>
    <col min="12293" max="12293" width="0.109375" style="42" customWidth="1"/>
    <col min="12294" max="12294" width="32.33203125" style="42" customWidth="1"/>
    <col min="12295" max="12295" width="0.109375" style="42" customWidth="1"/>
    <col min="12296" max="12296" width="16.44140625" style="42" customWidth="1"/>
    <col min="12297" max="12297" width="0.109375" style="42" customWidth="1"/>
    <col min="12298" max="12298" width="16.33203125" style="42" customWidth="1"/>
    <col min="12299" max="12300" width="0.109375" style="42" customWidth="1"/>
    <col min="12301" max="12301" width="16.44140625" style="42" customWidth="1"/>
    <col min="12302" max="12302" width="0.109375" style="42" customWidth="1"/>
    <col min="12303" max="12544" width="9.109375" style="42"/>
    <col min="12545" max="12545" width="0.109375" style="42" customWidth="1"/>
    <col min="12546" max="12546" width="6" style="42" customWidth="1"/>
    <col min="12547" max="12547" width="0.109375" style="42" customWidth="1"/>
    <col min="12548" max="12548" width="5.88671875" style="42" customWidth="1"/>
    <col min="12549" max="12549" width="0.109375" style="42" customWidth="1"/>
    <col min="12550" max="12550" width="32.33203125" style="42" customWidth="1"/>
    <col min="12551" max="12551" width="0.109375" style="42" customWidth="1"/>
    <col min="12552" max="12552" width="16.44140625" style="42" customWidth="1"/>
    <col min="12553" max="12553" width="0.109375" style="42" customWidth="1"/>
    <col min="12554" max="12554" width="16.33203125" style="42" customWidth="1"/>
    <col min="12555" max="12556" width="0.109375" style="42" customWidth="1"/>
    <col min="12557" max="12557" width="16.44140625" style="42" customWidth="1"/>
    <col min="12558" max="12558" width="0.109375" style="42" customWidth="1"/>
    <col min="12559" max="12800" width="9.109375" style="42"/>
    <col min="12801" max="12801" width="0.109375" style="42" customWidth="1"/>
    <col min="12802" max="12802" width="6" style="42" customWidth="1"/>
    <col min="12803" max="12803" width="0.109375" style="42" customWidth="1"/>
    <col min="12804" max="12804" width="5.88671875" style="42" customWidth="1"/>
    <col min="12805" max="12805" width="0.109375" style="42" customWidth="1"/>
    <col min="12806" max="12806" width="32.33203125" style="42" customWidth="1"/>
    <col min="12807" max="12807" width="0.109375" style="42" customWidth="1"/>
    <col min="12808" max="12808" width="16.44140625" style="42" customWidth="1"/>
    <col min="12809" max="12809" width="0.109375" style="42" customWidth="1"/>
    <col min="12810" max="12810" width="16.33203125" style="42" customWidth="1"/>
    <col min="12811" max="12812" width="0.109375" style="42" customWidth="1"/>
    <col min="12813" max="12813" width="16.44140625" style="42" customWidth="1"/>
    <col min="12814" max="12814" width="0.109375" style="42" customWidth="1"/>
    <col min="12815" max="13056" width="9.109375" style="42"/>
    <col min="13057" max="13057" width="0.109375" style="42" customWidth="1"/>
    <col min="13058" max="13058" width="6" style="42" customWidth="1"/>
    <col min="13059" max="13059" width="0.109375" style="42" customWidth="1"/>
    <col min="13060" max="13060" width="5.88671875" style="42" customWidth="1"/>
    <col min="13061" max="13061" width="0.109375" style="42" customWidth="1"/>
    <col min="13062" max="13062" width="32.33203125" style="42" customWidth="1"/>
    <col min="13063" max="13063" width="0.109375" style="42" customWidth="1"/>
    <col min="13064" max="13064" width="16.44140625" style="42" customWidth="1"/>
    <col min="13065" max="13065" width="0.109375" style="42" customWidth="1"/>
    <col min="13066" max="13066" width="16.33203125" style="42" customWidth="1"/>
    <col min="13067" max="13068" width="0.109375" style="42" customWidth="1"/>
    <col min="13069" max="13069" width="16.44140625" style="42" customWidth="1"/>
    <col min="13070" max="13070" width="0.109375" style="42" customWidth="1"/>
    <col min="13071" max="13312" width="9.109375" style="42"/>
    <col min="13313" max="13313" width="0.109375" style="42" customWidth="1"/>
    <col min="13314" max="13314" width="6" style="42" customWidth="1"/>
    <col min="13315" max="13315" width="0.109375" style="42" customWidth="1"/>
    <col min="13316" max="13316" width="5.88671875" style="42" customWidth="1"/>
    <col min="13317" max="13317" width="0.109375" style="42" customWidth="1"/>
    <col min="13318" max="13318" width="32.33203125" style="42" customWidth="1"/>
    <col min="13319" max="13319" width="0.109375" style="42" customWidth="1"/>
    <col min="13320" max="13320" width="16.44140625" style="42" customWidth="1"/>
    <col min="13321" max="13321" width="0.109375" style="42" customWidth="1"/>
    <col min="13322" max="13322" width="16.33203125" style="42" customWidth="1"/>
    <col min="13323" max="13324" width="0.109375" style="42" customWidth="1"/>
    <col min="13325" max="13325" width="16.44140625" style="42" customWidth="1"/>
    <col min="13326" max="13326" width="0.109375" style="42" customWidth="1"/>
    <col min="13327" max="13568" width="9.109375" style="42"/>
    <col min="13569" max="13569" width="0.109375" style="42" customWidth="1"/>
    <col min="13570" max="13570" width="6" style="42" customWidth="1"/>
    <col min="13571" max="13571" width="0.109375" style="42" customWidth="1"/>
    <col min="13572" max="13572" width="5.88671875" style="42" customWidth="1"/>
    <col min="13573" max="13573" width="0.109375" style="42" customWidth="1"/>
    <col min="13574" max="13574" width="32.33203125" style="42" customWidth="1"/>
    <col min="13575" max="13575" width="0.109375" style="42" customWidth="1"/>
    <col min="13576" max="13576" width="16.44140625" style="42" customWidth="1"/>
    <col min="13577" max="13577" width="0.109375" style="42" customWidth="1"/>
    <col min="13578" max="13578" width="16.33203125" style="42" customWidth="1"/>
    <col min="13579" max="13580" width="0.109375" style="42" customWidth="1"/>
    <col min="13581" max="13581" width="16.44140625" style="42" customWidth="1"/>
    <col min="13582" max="13582" width="0.109375" style="42" customWidth="1"/>
    <col min="13583" max="13824" width="9.109375" style="42"/>
    <col min="13825" max="13825" width="0.109375" style="42" customWidth="1"/>
    <col min="13826" max="13826" width="6" style="42" customWidth="1"/>
    <col min="13827" max="13827" width="0.109375" style="42" customWidth="1"/>
    <col min="13828" max="13828" width="5.88671875" style="42" customWidth="1"/>
    <col min="13829" max="13829" width="0.109375" style="42" customWidth="1"/>
    <col min="13830" max="13830" width="32.33203125" style="42" customWidth="1"/>
    <col min="13831" max="13831" width="0.109375" style="42" customWidth="1"/>
    <col min="13832" max="13832" width="16.44140625" style="42" customWidth="1"/>
    <col min="13833" max="13833" width="0.109375" style="42" customWidth="1"/>
    <col min="13834" max="13834" width="16.33203125" style="42" customWidth="1"/>
    <col min="13835" max="13836" width="0.109375" style="42" customWidth="1"/>
    <col min="13837" max="13837" width="16.44140625" style="42" customWidth="1"/>
    <col min="13838" max="13838" width="0.109375" style="42" customWidth="1"/>
    <col min="13839" max="14080" width="9.109375" style="42"/>
    <col min="14081" max="14081" width="0.109375" style="42" customWidth="1"/>
    <col min="14082" max="14082" width="6" style="42" customWidth="1"/>
    <col min="14083" max="14083" width="0.109375" style="42" customWidth="1"/>
    <col min="14084" max="14084" width="5.88671875" style="42" customWidth="1"/>
    <col min="14085" max="14085" width="0.109375" style="42" customWidth="1"/>
    <col min="14086" max="14086" width="32.33203125" style="42" customWidth="1"/>
    <col min="14087" max="14087" width="0.109375" style="42" customWidth="1"/>
    <col min="14088" max="14088" width="16.44140625" style="42" customWidth="1"/>
    <col min="14089" max="14089" width="0.109375" style="42" customWidth="1"/>
    <col min="14090" max="14090" width="16.33203125" style="42" customWidth="1"/>
    <col min="14091" max="14092" width="0.109375" style="42" customWidth="1"/>
    <col min="14093" max="14093" width="16.44140625" style="42" customWidth="1"/>
    <col min="14094" max="14094" width="0.109375" style="42" customWidth="1"/>
    <col min="14095" max="14336" width="9.109375" style="42"/>
    <col min="14337" max="14337" width="0.109375" style="42" customWidth="1"/>
    <col min="14338" max="14338" width="6" style="42" customWidth="1"/>
    <col min="14339" max="14339" width="0.109375" style="42" customWidth="1"/>
    <col min="14340" max="14340" width="5.88671875" style="42" customWidth="1"/>
    <col min="14341" max="14341" width="0.109375" style="42" customWidth="1"/>
    <col min="14342" max="14342" width="32.33203125" style="42" customWidth="1"/>
    <col min="14343" max="14343" width="0.109375" style="42" customWidth="1"/>
    <col min="14344" max="14344" width="16.44140625" style="42" customWidth="1"/>
    <col min="14345" max="14345" width="0.109375" style="42" customWidth="1"/>
    <col min="14346" max="14346" width="16.33203125" style="42" customWidth="1"/>
    <col min="14347" max="14348" width="0.109375" style="42" customWidth="1"/>
    <col min="14349" max="14349" width="16.44140625" style="42" customWidth="1"/>
    <col min="14350" max="14350" width="0.109375" style="42" customWidth="1"/>
    <col min="14351" max="14592" width="9.109375" style="42"/>
    <col min="14593" max="14593" width="0.109375" style="42" customWidth="1"/>
    <col min="14594" max="14594" width="6" style="42" customWidth="1"/>
    <col min="14595" max="14595" width="0.109375" style="42" customWidth="1"/>
    <col min="14596" max="14596" width="5.88671875" style="42" customWidth="1"/>
    <col min="14597" max="14597" width="0.109375" style="42" customWidth="1"/>
    <col min="14598" max="14598" width="32.33203125" style="42" customWidth="1"/>
    <col min="14599" max="14599" width="0.109375" style="42" customWidth="1"/>
    <col min="14600" max="14600" width="16.44140625" style="42" customWidth="1"/>
    <col min="14601" max="14601" width="0.109375" style="42" customWidth="1"/>
    <col min="14602" max="14602" width="16.33203125" style="42" customWidth="1"/>
    <col min="14603" max="14604" width="0.109375" style="42" customWidth="1"/>
    <col min="14605" max="14605" width="16.44140625" style="42" customWidth="1"/>
    <col min="14606" max="14606" width="0.109375" style="42" customWidth="1"/>
    <col min="14607" max="14848" width="9.109375" style="42"/>
    <col min="14849" max="14849" width="0.109375" style="42" customWidth="1"/>
    <col min="14850" max="14850" width="6" style="42" customWidth="1"/>
    <col min="14851" max="14851" width="0.109375" style="42" customWidth="1"/>
    <col min="14852" max="14852" width="5.88671875" style="42" customWidth="1"/>
    <col min="14853" max="14853" width="0.109375" style="42" customWidth="1"/>
    <col min="14854" max="14854" width="32.33203125" style="42" customWidth="1"/>
    <col min="14855" max="14855" width="0.109375" style="42" customWidth="1"/>
    <col min="14856" max="14856" width="16.44140625" style="42" customWidth="1"/>
    <col min="14857" max="14857" width="0.109375" style="42" customWidth="1"/>
    <col min="14858" max="14858" width="16.33203125" style="42" customWidth="1"/>
    <col min="14859" max="14860" width="0.109375" style="42" customWidth="1"/>
    <col min="14861" max="14861" width="16.44140625" style="42" customWidth="1"/>
    <col min="14862" max="14862" width="0.109375" style="42" customWidth="1"/>
    <col min="14863" max="15104" width="9.109375" style="42"/>
    <col min="15105" max="15105" width="0.109375" style="42" customWidth="1"/>
    <col min="15106" max="15106" width="6" style="42" customWidth="1"/>
    <col min="15107" max="15107" width="0.109375" style="42" customWidth="1"/>
    <col min="15108" max="15108" width="5.88671875" style="42" customWidth="1"/>
    <col min="15109" max="15109" width="0.109375" style="42" customWidth="1"/>
    <col min="15110" max="15110" width="32.33203125" style="42" customWidth="1"/>
    <col min="15111" max="15111" width="0.109375" style="42" customWidth="1"/>
    <col min="15112" max="15112" width="16.44140625" style="42" customWidth="1"/>
    <col min="15113" max="15113" width="0.109375" style="42" customWidth="1"/>
    <col min="15114" max="15114" width="16.33203125" style="42" customWidth="1"/>
    <col min="15115" max="15116" width="0.109375" style="42" customWidth="1"/>
    <col min="15117" max="15117" width="16.44140625" style="42" customWidth="1"/>
    <col min="15118" max="15118" width="0.109375" style="42" customWidth="1"/>
    <col min="15119" max="15360" width="9.109375" style="42"/>
    <col min="15361" max="15361" width="0.109375" style="42" customWidth="1"/>
    <col min="15362" max="15362" width="6" style="42" customWidth="1"/>
    <col min="15363" max="15363" width="0.109375" style="42" customWidth="1"/>
    <col min="15364" max="15364" width="5.88671875" style="42" customWidth="1"/>
    <col min="15365" max="15365" width="0.109375" style="42" customWidth="1"/>
    <col min="15366" max="15366" width="32.33203125" style="42" customWidth="1"/>
    <col min="15367" max="15367" width="0.109375" style="42" customWidth="1"/>
    <col min="15368" max="15368" width="16.44140625" style="42" customWidth="1"/>
    <col min="15369" max="15369" width="0.109375" style="42" customWidth="1"/>
    <col min="15370" max="15370" width="16.33203125" style="42" customWidth="1"/>
    <col min="15371" max="15372" width="0.109375" style="42" customWidth="1"/>
    <col min="15373" max="15373" width="16.44140625" style="42" customWidth="1"/>
    <col min="15374" max="15374" width="0.109375" style="42" customWidth="1"/>
    <col min="15375" max="15616" width="9.109375" style="42"/>
    <col min="15617" max="15617" width="0.109375" style="42" customWidth="1"/>
    <col min="15618" max="15618" width="6" style="42" customWidth="1"/>
    <col min="15619" max="15619" width="0.109375" style="42" customWidth="1"/>
    <col min="15620" max="15620" width="5.88671875" style="42" customWidth="1"/>
    <col min="15621" max="15621" width="0.109375" style="42" customWidth="1"/>
    <col min="15622" max="15622" width="32.33203125" style="42" customWidth="1"/>
    <col min="15623" max="15623" width="0.109375" style="42" customWidth="1"/>
    <col min="15624" max="15624" width="16.44140625" style="42" customWidth="1"/>
    <col min="15625" max="15625" width="0.109375" style="42" customWidth="1"/>
    <col min="15626" max="15626" width="16.33203125" style="42" customWidth="1"/>
    <col min="15627" max="15628" width="0.109375" style="42" customWidth="1"/>
    <col min="15629" max="15629" width="16.44140625" style="42" customWidth="1"/>
    <col min="15630" max="15630" width="0.109375" style="42" customWidth="1"/>
    <col min="15631" max="15872" width="9.109375" style="42"/>
    <col min="15873" max="15873" width="0.109375" style="42" customWidth="1"/>
    <col min="15874" max="15874" width="6" style="42" customWidth="1"/>
    <col min="15875" max="15875" width="0.109375" style="42" customWidth="1"/>
    <col min="15876" max="15876" width="5.88671875" style="42" customWidth="1"/>
    <col min="15877" max="15877" width="0.109375" style="42" customWidth="1"/>
    <col min="15878" max="15878" width="32.33203125" style="42" customWidth="1"/>
    <col min="15879" max="15879" width="0.109375" style="42" customWidth="1"/>
    <col min="15880" max="15880" width="16.44140625" style="42" customWidth="1"/>
    <col min="15881" max="15881" width="0.109375" style="42" customWidth="1"/>
    <col min="15882" max="15882" width="16.33203125" style="42" customWidth="1"/>
    <col min="15883" max="15884" width="0.109375" style="42" customWidth="1"/>
    <col min="15885" max="15885" width="16.44140625" style="42" customWidth="1"/>
    <col min="15886" max="15886" width="0.109375" style="42" customWidth="1"/>
    <col min="15887" max="16128" width="9.109375" style="42"/>
    <col min="16129" max="16129" width="0.109375" style="42" customWidth="1"/>
    <col min="16130" max="16130" width="6" style="42" customWidth="1"/>
    <col min="16131" max="16131" width="0.109375" style="42" customWidth="1"/>
    <col min="16132" max="16132" width="5.88671875" style="42" customWidth="1"/>
    <col min="16133" max="16133" width="0.109375" style="42" customWidth="1"/>
    <col min="16134" max="16134" width="32.33203125" style="42" customWidth="1"/>
    <col min="16135" max="16135" width="0.109375" style="42" customWidth="1"/>
    <col min="16136" max="16136" width="16.44140625" style="42" customWidth="1"/>
    <col min="16137" max="16137" width="0.109375" style="42" customWidth="1"/>
    <col min="16138" max="16138" width="16.33203125" style="42" customWidth="1"/>
    <col min="16139" max="16140" width="0.109375" style="42" customWidth="1"/>
    <col min="16141" max="16141" width="16.44140625" style="42" customWidth="1"/>
    <col min="16142" max="16142" width="0.109375" style="42" customWidth="1"/>
    <col min="16143" max="16384" width="9.109375" style="42"/>
  </cols>
  <sheetData>
    <row r="1" spans="1:14" ht="12.75" customHeight="1" x14ac:dyDescent="0.3">
      <c r="B1" s="79" t="s">
        <v>0</v>
      </c>
      <c r="C1" s="67"/>
      <c r="E1" s="67"/>
      <c r="G1" s="67"/>
      <c r="H1" s="67"/>
      <c r="I1" s="67"/>
      <c r="J1" s="67"/>
      <c r="K1" s="67"/>
      <c r="L1" s="67"/>
      <c r="M1" s="67"/>
      <c r="N1" s="67"/>
    </row>
    <row r="2" spans="1:14" ht="12.75" customHeight="1" x14ac:dyDescent="0.3">
      <c r="B2" s="80"/>
    </row>
    <row r="3" spans="1:14" ht="12.75" customHeight="1" x14ac:dyDescent="0.3">
      <c r="B3" s="79" t="s">
        <v>20</v>
      </c>
      <c r="C3" s="67"/>
      <c r="E3" s="67"/>
      <c r="G3" s="67"/>
      <c r="H3" s="67"/>
      <c r="I3" s="67"/>
      <c r="J3" s="67"/>
      <c r="K3" s="67"/>
      <c r="L3" s="67"/>
      <c r="M3" s="67"/>
      <c r="N3" s="67"/>
    </row>
    <row r="4" spans="1:14" ht="12.75" customHeight="1" x14ac:dyDescent="0.3">
      <c r="B4" s="80"/>
    </row>
    <row r="5" spans="1:14" ht="19.5" customHeight="1" x14ac:dyDescent="0.3">
      <c r="B5" s="79" t="s">
        <v>5</v>
      </c>
      <c r="C5" s="71"/>
      <c r="E5" s="71"/>
      <c r="G5" s="71"/>
      <c r="H5" s="71"/>
      <c r="I5" s="71"/>
      <c r="J5" s="71"/>
      <c r="K5" s="71"/>
      <c r="L5" s="71"/>
      <c r="M5" s="71"/>
      <c r="N5" s="71"/>
    </row>
    <row r="6" spans="1:14" ht="9" customHeight="1" x14ac:dyDescent="0.3"/>
    <row r="7" spans="1:14" ht="0.75" customHeight="1" x14ac:dyDescent="0.3">
      <c r="A7" s="43"/>
      <c r="B7" s="44"/>
      <c r="C7" s="45"/>
      <c r="D7" s="44"/>
      <c r="E7" s="45"/>
      <c r="F7" s="44"/>
      <c r="G7" s="45"/>
      <c r="H7" s="63"/>
      <c r="I7" s="64"/>
      <c r="J7" s="63"/>
      <c r="K7" s="72"/>
      <c r="L7" s="72"/>
      <c r="M7" s="63"/>
      <c r="N7" s="45"/>
    </row>
    <row r="8" spans="1:14" ht="26.25" customHeight="1" x14ac:dyDescent="0.3">
      <c r="A8" s="46"/>
      <c r="B8" s="47" t="s">
        <v>21</v>
      </c>
      <c r="C8" s="48"/>
      <c r="D8" s="47" t="s">
        <v>22</v>
      </c>
      <c r="E8" s="48"/>
      <c r="F8" s="49" t="s">
        <v>23</v>
      </c>
      <c r="G8" s="48"/>
      <c r="H8" s="49" t="s">
        <v>24</v>
      </c>
      <c r="I8" s="48"/>
      <c r="J8" s="49" t="s">
        <v>2</v>
      </c>
      <c r="K8" s="132"/>
      <c r="L8" s="124"/>
      <c r="M8" s="49" t="s">
        <v>3</v>
      </c>
      <c r="N8" s="48"/>
    </row>
    <row r="9" spans="1:14" ht="0.75" customHeight="1" x14ac:dyDescent="0.3">
      <c r="A9" s="50"/>
      <c r="B9" s="51"/>
      <c r="C9" s="52"/>
      <c r="D9" s="51"/>
      <c r="E9" s="52"/>
      <c r="F9" s="51"/>
      <c r="G9" s="52"/>
      <c r="H9" s="51"/>
      <c r="I9" s="52"/>
      <c r="J9" s="51"/>
      <c r="K9" s="133"/>
      <c r="L9" s="125"/>
      <c r="M9" s="51"/>
      <c r="N9" s="52"/>
    </row>
    <row r="10" spans="1:14" ht="17.25" customHeight="1" x14ac:dyDescent="0.3">
      <c r="A10" s="46"/>
      <c r="B10" s="39" t="s">
        <v>25</v>
      </c>
      <c r="C10" s="48"/>
      <c r="D10" s="126"/>
      <c r="E10" s="127"/>
      <c r="F10" s="53" t="s">
        <v>26</v>
      </c>
      <c r="G10" s="48"/>
      <c r="H10" s="55">
        <v>1388003</v>
      </c>
      <c r="I10" s="48"/>
      <c r="J10" s="139">
        <v>1378367</v>
      </c>
      <c r="K10" s="140"/>
      <c r="L10" s="48"/>
      <c r="M10" s="55">
        <v>1378367</v>
      </c>
      <c r="N10" s="48"/>
    </row>
    <row r="11" spans="1:14" ht="0.75" customHeight="1" x14ac:dyDescent="0.3">
      <c r="A11" s="50"/>
      <c r="B11" s="51"/>
      <c r="C11" s="52"/>
      <c r="D11" s="121"/>
      <c r="E11" s="125"/>
      <c r="F11" s="51"/>
      <c r="G11" s="52"/>
      <c r="H11" s="51"/>
      <c r="I11" s="52"/>
      <c r="J11" s="121"/>
      <c r="K11" s="133"/>
      <c r="L11" s="52"/>
      <c r="M11" s="51"/>
      <c r="N11" s="52"/>
    </row>
    <row r="12" spans="1:14" ht="17.25" customHeight="1" x14ac:dyDescent="0.3">
      <c r="A12" s="46"/>
      <c r="B12" s="60" t="s">
        <v>27</v>
      </c>
      <c r="C12" s="48"/>
      <c r="D12" s="126"/>
      <c r="E12" s="127"/>
      <c r="F12" s="128" t="s">
        <v>28</v>
      </c>
      <c r="G12" s="130"/>
      <c r="H12" s="62">
        <v>1259592</v>
      </c>
      <c r="I12" s="48"/>
      <c r="J12" s="134">
        <v>1249956</v>
      </c>
      <c r="K12" s="135"/>
      <c r="L12" s="48"/>
      <c r="M12" s="62">
        <v>1249956</v>
      </c>
      <c r="N12" s="48"/>
    </row>
    <row r="13" spans="1:14" ht="2.25" customHeight="1" x14ac:dyDescent="0.3">
      <c r="A13" s="120"/>
      <c r="B13" s="132"/>
      <c r="C13" s="124"/>
      <c r="D13" s="120"/>
      <c r="E13" s="124"/>
      <c r="F13" s="129"/>
      <c r="G13" s="131"/>
      <c r="H13" s="120"/>
      <c r="I13" s="124"/>
      <c r="J13" s="120"/>
      <c r="K13" s="132"/>
      <c r="L13" s="124"/>
      <c r="M13" s="120"/>
      <c r="N13" s="74"/>
    </row>
    <row r="14" spans="1:14" ht="0.75" customHeight="1" x14ac:dyDescent="0.3">
      <c r="A14" s="121"/>
      <c r="B14" s="133"/>
      <c r="C14" s="125"/>
      <c r="D14" s="121"/>
      <c r="E14" s="125"/>
      <c r="F14" s="16"/>
      <c r="G14" s="17"/>
      <c r="H14" s="121"/>
      <c r="I14" s="125"/>
      <c r="J14" s="121"/>
      <c r="K14" s="133"/>
      <c r="L14" s="125"/>
      <c r="M14" s="121"/>
      <c r="N14" s="74"/>
    </row>
    <row r="15" spans="1:14" ht="17.25" customHeight="1" x14ac:dyDescent="0.3">
      <c r="A15" s="126"/>
      <c r="B15" s="136"/>
      <c r="C15" s="127"/>
      <c r="D15" s="40" t="s">
        <v>29</v>
      </c>
      <c r="E15" s="48"/>
      <c r="F15" s="58" t="s">
        <v>30</v>
      </c>
      <c r="G15" s="54"/>
      <c r="H15" s="59">
        <v>1259592</v>
      </c>
      <c r="I15" s="48"/>
      <c r="J15" s="137">
        <v>1249956</v>
      </c>
      <c r="K15" s="138"/>
      <c r="L15" s="48"/>
      <c r="M15" s="59">
        <v>1249956</v>
      </c>
      <c r="N15" s="48"/>
    </row>
    <row r="16" spans="1:14" ht="0.75" customHeight="1" x14ac:dyDescent="0.3">
      <c r="A16" s="121"/>
      <c r="B16" s="133"/>
      <c r="C16" s="125"/>
      <c r="D16" s="51"/>
      <c r="E16" s="52"/>
      <c r="F16" s="56"/>
      <c r="G16" s="57"/>
      <c r="H16" s="51"/>
      <c r="I16" s="52"/>
      <c r="J16" s="121"/>
      <c r="K16" s="133"/>
      <c r="L16" s="52"/>
      <c r="M16" s="51"/>
      <c r="N16" s="52"/>
    </row>
    <row r="17" spans="1:14" ht="17.25" customHeight="1" x14ac:dyDescent="0.3">
      <c r="A17" s="46"/>
      <c r="B17" s="60" t="s">
        <v>31</v>
      </c>
      <c r="C17" s="48"/>
      <c r="D17" s="126"/>
      <c r="E17" s="127"/>
      <c r="F17" s="128" t="s">
        <v>32</v>
      </c>
      <c r="G17" s="130"/>
      <c r="H17" s="62">
        <v>532</v>
      </c>
      <c r="I17" s="48"/>
      <c r="J17" s="134">
        <v>532</v>
      </c>
      <c r="K17" s="135"/>
      <c r="L17" s="48"/>
      <c r="M17" s="62">
        <v>532</v>
      </c>
      <c r="N17" s="48"/>
    </row>
    <row r="18" spans="1:14" ht="3" customHeight="1" x14ac:dyDescent="0.3">
      <c r="A18" s="120"/>
      <c r="B18" s="132"/>
      <c r="C18" s="124"/>
      <c r="D18" s="120"/>
      <c r="E18" s="124"/>
      <c r="F18" s="129"/>
      <c r="G18" s="131"/>
      <c r="H18" s="120"/>
      <c r="I18" s="124"/>
      <c r="J18" s="120"/>
      <c r="K18" s="132"/>
      <c r="L18" s="124"/>
      <c r="M18" s="120"/>
      <c r="N18" s="74"/>
    </row>
    <row r="19" spans="1:14" ht="0.75" customHeight="1" x14ac:dyDescent="0.3">
      <c r="A19" s="121"/>
      <c r="B19" s="133"/>
      <c r="C19" s="125"/>
      <c r="D19" s="121"/>
      <c r="E19" s="125"/>
      <c r="F19" s="16"/>
      <c r="G19" s="17"/>
      <c r="H19" s="121"/>
      <c r="I19" s="125"/>
      <c r="J19" s="121"/>
      <c r="K19" s="133"/>
      <c r="L19" s="125"/>
      <c r="M19" s="121"/>
      <c r="N19" s="74"/>
    </row>
    <row r="20" spans="1:14" ht="17.25" customHeight="1" x14ac:dyDescent="0.3">
      <c r="A20" s="126"/>
      <c r="B20" s="136"/>
      <c r="C20" s="127"/>
      <c r="D20" s="40" t="s">
        <v>33</v>
      </c>
      <c r="E20" s="48"/>
      <c r="F20" s="141" t="s">
        <v>34</v>
      </c>
      <c r="G20" s="122"/>
      <c r="H20" s="59">
        <v>532</v>
      </c>
      <c r="I20" s="48"/>
      <c r="J20" s="137">
        <v>532</v>
      </c>
      <c r="K20" s="138"/>
      <c r="L20" s="48"/>
      <c r="M20" s="59">
        <v>532</v>
      </c>
      <c r="N20" s="48"/>
    </row>
    <row r="21" spans="1:14" ht="2.25" customHeight="1" x14ac:dyDescent="0.3">
      <c r="A21" s="120"/>
      <c r="B21" s="132"/>
      <c r="C21" s="124"/>
      <c r="D21" s="120"/>
      <c r="E21" s="124"/>
      <c r="F21" s="142"/>
      <c r="G21" s="123"/>
      <c r="H21" s="120"/>
      <c r="I21" s="124"/>
      <c r="J21" s="120"/>
      <c r="K21" s="132"/>
      <c r="L21" s="124"/>
      <c r="M21" s="120"/>
      <c r="N21" s="74"/>
    </row>
    <row r="22" spans="1:14" ht="0.75" customHeight="1" x14ac:dyDescent="0.3">
      <c r="A22" s="121"/>
      <c r="B22" s="133"/>
      <c r="C22" s="125"/>
      <c r="D22" s="121"/>
      <c r="E22" s="125"/>
      <c r="F22" s="56"/>
      <c r="G22" s="57"/>
      <c r="H22" s="121"/>
      <c r="I22" s="125"/>
      <c r="J22" s="121"/>
      <c r="K22" s="133"/>
      <c r="L22" s="125"/>
      <c r="M22" s="121"/>
      <c r="N22" s="74"/>
    </row>
    <row r="23" spans="1:14" ht="17.25" customHeight="1" x14ac:dyDescent="0.3">
      <c r="A23" s="46"/>
      <c r="B23" s="60" t="s">
        <v>35</v>
      </c>
      <c r="C23" s="48"/>
      <c r="D23" s="126"/>
      <c r="E23" s="127"/>
      <c r="F23" s="128" t="s">
        <v>36</v>
      </c>
      <c r="G23" s="130"/>
      <c r="H23" s="62">
        <v>2787</v>
      </c>
      <c r="I23" s="48"/>
      <c r="J23" s="134">
        <v>2787</v>
      </c>
      <c r="K23" s="135"/>
      <c r="L23" s="48"/>
      <c r="M23" s="62">
        <v>2787</v>
      </c>
      <c r="N23" s="48"/>
    </row>
    <row r="24" spans="1:14" ht="3" customHeight="1" x14ac:dyDescent="0.3">
      <c r="A24" s="120"/>
      <c r="B24" s="132"/>
      <c r="C24" s="124"/>
      <c r="D24" s="120"/>
      <c r="E24" s="124"/>
      <c r="F24" s="129"/>
      <c r="G24" s="131"/>
      <c r="H24" s="120"/>
      <c r="I24" s="124"/>
      <c r="J24" s="120"/>
      <c r="K24" s="132"/>
      <c r="L24" s="124"/>
      <c r="M24" s="120"/>
      <c r="N24" s="74"/>
    </row>
    <row r="25" spans="1:14" ht="0.75" customHeight="1" x14ac:dyDescent="0.3">
      <c r="A25" s="121"/>
      <c r="B25" s="133"/>
      <c r="C25" s="125"/>
      <c r="D25" s="121"/>
      <c r="E25" s="125"/>
      <c r="F25" s="16"/>
      <c r="G25" s="17"/>
      <c r="H25" s="121"/>
      <c r="I25" s="125"/>
      <c r="J25" s="121"/>
      <c r="K25" s="133"/>
      <c r="L25" s="125"/>
      <c r="M25" s="121"/>
      <c r="N25" s="74"/>
    </row>
    <row r="26" spans="1:14" ht="17.25" customHeight="1" x14ac:dyDescent="0.3">
      <c r="A26" s="126"/>
      <c r="B26" s="136"/>
      <c r="C26" s="127"/>
      <c r="D26" s="40" t="s">
        <v>37</v>
      </c>
      <c r="E26" s="48"/>
      <c r="F26" s="141" t="s">
        <v>38</v>
      </c>
      <c r="G26" s="122"/>
      <c r="H26" s="59">
        <v>663</v>
      </c>
      <c r="I26" s="48"/>
      <c r="J26" s="137">
        <v>663</v>
      </c>
      <c r="K26" s="138"/>
      <c r="L26" s="48"/>
      <c r="M26" s="59">
        <v>663</v>
      </c>
      <c r="N26" s="48"/>
    </row>
    <row r="27" spans="1:14" ht="2.25" customHeight="1" x14ac:dyDescent="0.3">
      <c r="A27" s="120"/>
      <c r="B27" s="132"/>
      <c r="C27" s="124"/>
      <c r="D27" s="120"/>
      <c r="E27" s="124"/>
      <c r="F27" s="142"/>
      <c r="G27" s="123"/>
      <c r="H27" s="120"/>
      <c r="I27" s="124"/>
      <c r="J27" s="120"/>
      <c r="K27" s="132"/>
      <c r="L27" s="124"/>
      <c r="M27" s="120"/>
      <c r="N27" s="74"/>
    </row>
    <row r="28" spans="1:14" ht="0.75" customHeight="1" x14ac:dyDescent="0.3">
      <c r="A28" s="121"/>
      <c r="B28" s="133"/>
      <c r="C28" s="125"/>
      <c r="D28" s="121"/>
      <c r="E28" s="125"/>
      <c r="F28" s="56"/>
      <c r="G28" s="57"/>
      <c r="H28" s="121"/>
      <c r="I28" s="125"/>
      <c r="J28" s="121"/>
      <c r="K28" s="133"/>
      <c r="L28" s="125"/>
      <c r="M28" s="121"/>
      <c r="N28" s="74"/>
    </row>
    <row r="29" spans="1:14" ht="17.25" customHeight="1" x14ac:dyDescent="0.3">
      <c r="A29" s="126"/>
      <c r="B29" s="136"/>
      <c r="C29" s="127"/>
      <c r="D29" s="40" t="s">
        <v>39</v>
      </c>
      <c r="E29" s="48"/>
      <c r="F29" s="58" t="s">
        <v>40</v>
      </c>
      <c r="G29" s="54"/>
      <c r="H29" s="59">
        <v>2124</v>
      </c>
      <c r="I29" s="48"/>
      <c r="J29" s="137">
        <v>2124</v>
      </c>
      <c r="K29" s="138"/>
      <c r="L29" s="48"/>
      <c r="M29" s="59">
        <v>2124</v>
      </c>
      <c r="N29" s="48"/>
    </row>
    <row r="30" spans="1:14" ht="0.75" customHeight="1" x14ac:dyDescent="0.3">
      <c r="A30" s="121"/>
      <c r="B30" s="133"/>
      <c r="C30" s="125"/>
      <c r="D30" s="51"/>
      <c r="E30" s="52"/>
      <c r="F30" s="56"/>
      <c r="G30" s="57"/>
      <c r="H30" s="51"/>
      <c r="I30" s="52"/>
      <c r="J30" s="121"/>
      <c r="K30" s="133"/>
      <c r="L30" s="52"/>
      <c r="M30" s="51"/>
      <c r="N30" s="52"/>
    </row>
    <row r="31" spans="1:14" ht="17.25" customHeight="1" x14ac:dyDescent="0.3">
      <c r="A31" s="46"/>
      <c r="B31" s="60" t="s">
        <v>41</v>
      </c>
      <c r="C31" s="48"/>
      <c r="D31" s="126"/>
      <c r="E31" s="127"/>
      <c r="F31" s="128" t="s">
        <v>42</v>
      </c>
      <c r="G31" s="130"/>
      <c r="H31" s="62">
        <v>125092</v>
      </c>
      <c r="I31" s="48"/>
      <c r="J31" s="134">
        <v>125092</v>
      </c>
      <c r="K31" s="135"/>
      <c r="L31" s="48"/>
      <c r="M31" s="62">
        <v>125092</v>
      </c>
      <c r="N31" s="48"/>
    </row>
    <row r="32" spans="1:14" ht="3" customHeight="1" x14ac:dyDescent="0.3">
      <c r="A32" s="120"/>
      <c r="B32" s="132"/>
      <c r="C32" s="124"/>
      <c r="D32" s="120"/>
      <c r="E32" s="124"/>
      <c r="F32" s="129"/>
      <c r="G32" s="131"/>
      <c r="H32" s="120"/>
      <c r="I32" s="124"/>
      <c r="J32" s="120"/>
      <c r="K32" s="132"/>
      <c r="L32" s="124"/>
      <c r="M32" s="120"/>
      <c r="N32" s="74"/>
    </row>
    <row r="33" spans="1:14" ht="0.75" customHeight="1" x14ac:dyDescent="0.3">
      <c r="A33" s="121"/>
      <c r="B33" s="133"/>
      <c r="C33" s="125"/>
      <c r="D33" s="121"/>
      <c r="E33" s="125"/>
      <c r="F33" s="16"/>
      <c r="G33" s="17"/>
      <c r="H33" s="121"/>
      <c r="I33" s="125"/>
      <c r="J33" s="121"/>
      <c r="K33" s="133"/>
      <c r="L33" s="125"/>
      <c r="M33" s="121"/>
      <c r="N33" s="74"/>
    </row>
    <row r="34" spans="1:14" ht="17.25" customHeight="1" x14ac:dyDescent="0.3">
      <c r="A34" s="126"/>
      <c r="B34" s="136"/>
      <c r="C34" s="127"/>
      <c r="D34" s="40" t="s">
        <v>43</v>
      </c>
      <c r="E34" s="48"/>
      <c r="F34" s="141" t="s">
        <v>44</v>
      </c>
      <c r="G34" s="122"/>
      <c r="H34" s="59">
        <v>4188</v>
      </c>
      <c r="I34" s="48"/>
      <c r="J34" s="137">
        <v>4188</v>
      </c>
      <c r="K34" s="138"/>
      <c r="L34" s="48"/>
      <c r="M34" s="59">
        <v>4188</v>
      </c>
      <c r="N34" s="48"/>
    </row>
    <row r="35" spans="1:14" ht="3" customHeight="1" x14ac:dyDescent="0.3">
      <c r="A35" s="120"/>
      <c r="B35" s="132"/>
      <c r="C35" s="124"/>
      <c r="D35" s="120"/>
      <c r="E35" s="124"/>
      <c r="F35" s="142"/>
      <c r="G35" s="123"/>
      <c r="H35" s="120"/>
      <c r="I35" s="124"/>
      <c r="J35" s="120"/>
      <c r="K35" s="132"/>
      <c r="L35" s="124"/>
      <c r="M35" s="120"/>
      <c r="N35" s="74"/>
    </row>
    <row r="36" spans="1:14" ht="0.75" customHeight="1" x14ac:dyDescent="0.3">
      <c r="A36" s="121"/>
      <c r="B36" s="133"/>
      <c r="C36" s="125"/>
      <c r="D36" s="121"/>
      <c r="E36" s="125"/>
      <c r="F36" s="56"/>
      <c r="G36" s="57"/>
      <c r="H36" s="121"/>
      <c r="I36" s="125"/>
      <c r="J36" s="121"/>
      <c r="K36" s="133"/>
      <c r="L36" s="125"/>
      <c r="M36" s="121"/>
      <c r="N36" s="74"/>
    </row>
    <row r="37" spans="1:14" ht="17.25" customHeight="1" x14ac:dyDescent="0.3">
      <c r="A37" s="126"/>
      <c r="B37" s="136"/>
      <c r="C37" s="127"/>
      <c r="D37" s="40" t="s">
        <v>45</v>
      </c>
      <c r="E37" s="48"/>
      <c r="F37" s="141" t="s">
        <v>46</v>
      </c>
      <c r="G37" s="122"/>
      <c r="H37" s="59">
        <v>117956</v>
      </c>
      <c r="I37" s="48"/>
      <c r="J37" s="137">
        <v>117956</v>
      </c>
      <c r="K37" s="138"/>
      <c r="L37" s="48"/>
      <c r="M37" s="59">
        <v>117956</v>
      </c>
      <c r="N37" s="48"/>
    </row>
    <row r="38" spans="1:14" ht="2.25" customHeight="1" x14ac:dyDescent="0.3">
      <c r="A38" s="120"/>
      <c r="B38" s="132"/>
      <c r="C38" s="124"/>
      <c r="D38" s="120"/>
      <c r="E38" s="124"/>
      <c r="F38" s="142"/>
      <c r="G38" s="123"/>
      <c r="H38" s="120"/>
      <c r="I38" s="124"/>
      <c r="J38" s="120"/>
      <c r="K38" s="132"/>
      <c r="L38" s="124"/>
      <c r="M38" s="120"/>
      <c r="N38" s="74"/>
    </row>
    <row r="39" spans="1:14" ht="0.75" customHeight="1" x14ac:dyDescent="0.3">
      <c r="A39" s="121"/>
      <c r="B39" s="133"/>
      <c r="C39" s="125"/>
      <c r="D39" s="121"/>
      <c r="E39" s="125"/>
      <c r="F39" s="56"/>
      <c r="G39" s="57"/>
      <c r="H39" s="121"/>
      <c r="I39" s="125"/>
      <c r="J39" s="121"/>
      <c r="K39" s="133"/>
      <c r="L39" s="125"/>
      <c r="M39" s="121"/>
      <c r="N39" s="74"/>
    </row>
    <row r="40" spans="1:14" ht="17.25" customHeight="1" x14ac:dyDescent="0.3">
      <c r="A40" s="126"/>
      <c r="B40" s="136"/>
      <c r="C40" s="127"/>
      <c r="D40" s="40" t="s">
        <v>47</v>
      </c>
      <c r="E40" s="48"/>
      <c r="F40" s="141" t="s">
        <v>48</v>
      </c>
      <c r="G40" s="122"/>
      <c r="H40" s="59">
        <v>2948</v>
      </c>
      <c r="I40" s="48"/>
      <c r="J40" s="137">
        <v>2948</v>
      </c>
      <c r="K40" s="138"/>
      <c r="L40" s="48"/>
      <c r="M40" s="59">
        <v>2948</v>
      </c>
      <c r="N40" s="48"/>
    </row>
    <row r="41" spans="1:14" ht="3" customHeight="1" x14ac:dyDescent="0.3">
      <c r="A41" s="120"/>
      <c r="B41" s="132"/>
      <c r="C41" s="124"/>
      <c r="D41" s="120"/>
      <c r="E41" s="124"/>
      <c r="F41" s="142"/>
      <c r="G41" s="123"/>
      <c r="H41" s="120"/>
      <c r="I41" s="124"/>
      <c r="J41" s="120"/>
      <c r="K41" s="132"/>
      <c r="L41" s="124"/>
      <c r="M41" s="120"/>
      <c r="N41" s="74"/>
    </row>
    <row r="42" spans="1:14" ht="0.75" customHeight="1" x14ac:dyDescent="0.3">
      <c r="A42" s="121"/>
      <c r="B42" s="133"/>
      <c r="C42" s="125"/>
      <c r="D42" s="121"/>
      <c r="E42" s="125"/>
      <c r="F42" s="56"/>
      <c r="G42" s="57"/>
      <c r="H42" s="121"/>
      <c r="I42" s="125"/>
      <c r="J42" s="121"/>
      <c r="K42" s="133"/>
      <c r="L42" s="125"/>
      <c r="M42" s="121"/>
      <c r="N42" s="74"/>
    </row>
    <row r="43" spans="1:14" ht="13.5" customHeight="1" x14ac:dyDescent="0.3">
      <c r="A43" s="82"/>
      <c r="B43" s="82"/>
      <c r="C43" s="82"/>
      <c r="D43" s="82"/>
      <c r="E43" s="82"/>
      <c r="F43" s="83"/>
      <c r="G43" s="83"/>
      <c r="H43" s="84"/>
      <c r="I43" s="84"/>
      <c r="J43" s="84"/>
      <c r="K43" s="84"/>
      <c r="L43" s="84"/>
      <c r="M43" s="84"/>
      <c r="N43" s="82"/>
    </row>
    <row r="44" spans="1:14" ht="19.5" customHeight="1" x14ac:dyDescent="0.3">
      <c r="B44" s="81" t="s">
        <v>8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  <row r="45" spans="1:14" ht="8.25" customHeight="1" x14ac:dyDescent="0.3"/>
    <row r="46" spans="1:14" ht="0.75" customHeight="1" x14ac:dyDescent="0.3">
      <c r="A46" s="43"/>
      <c r="B46" s="44"/>
      <c r="C46" s="45"/>
      <c r="D46" s="44"/>
      <c r="E46" s="45"/>
      <c r="F46" s="44"/>
      <c r="G46" s="45"/>
      <c r="H46" s="63"/>
      <c r="I46" s="64"/>
      <c r="J46" s="63"/>
      <c r="K46" s="72"/>
      <c r="L46" s="72"/>
      <c r="M46" s="63"/>
      <c r="N46" s="45"/>
    </row>
    <row r="47" spans="1:14" ht="26.25" customHeight="1" x14ac:dyDescent="0.3">
      <c r="A47" s="46"/>
      <c r="B47" s="47" t="s">
        <v>21</v>
      </c>
      <c r="C47" s="48"/>
      <c r="D47" s="47" t="s">
        <v>22</v>
      </c>
      <c r="E47" s="48"/>
      <c r="F47" s="49" t="s">
        <v>49</v>
      </c>
      <c r="G47" s="48"/>
      <c r="H47" s="65" t="s">
        <v>24</v>
      </c>
      <c r="I47" s="66"/>
      <c r="J47" s="65" t="s">
        <v>2</v>
      </c>
      <c r="K47" s="73"/>
      <c r="L47" s="73"/>
      <c r="M47" s="65" t="s">
        <v>3</v>
      </c>
      <c r="N47" s="48"/>
    </row>
    <row r="48" spans="1:14" ht="17.25" customHeight="1" x14ac:dyDescent="0.3">
      <c r="A48" s="50"/>
      <c r="B48" s="112"/>
      <c r="C48" s="112"/>
      <c r="D48" s="112"/>
      <c r="E48" s="112"/>
      <c r="F48" s="113" t="s">
        <v>70</v>
      </c>
      <c r="G48" s="112"/>
      <c r="H48" s="114">
        <f>+H49+H86</f>
        <v>1396537</v>
      </c>
      <c r="I48" s="114">
        <f t="shared" ref="I48:M48" si="0">+I49+I86</f>
        <v>0</v>
      </c>
      <c r="J48" s="114">
        <f t="shared" si="0"/>
        <v>1385573</v>
      </c>
      <c r="K48" s="114">
        <f t="shared" si="0"/>
        <v>0</v>
      </c>
      <c r="L48" s="114">
        <f t="shared" si="0"/>
        <v>0</v>
      </c>
      <c r="M48" s="114">
        <f t="shared" si="0"/>
        <v>1385573</v>
      </c>
      <c r="N48" s="52"/>
    </row>
    <row r="49" spans="1:14" ht="17.25" customHeight="1" x14ac:dyDescent="0.3">
      <c r="A49" s="46"/>
      <c r="B49" s="39" t="s">
        <v>50</v>
      </c>
      <c r="C49" s="48"/>
      <c r="D49" s="125"/>
      <c r="E49" s="125"/>
      <c r="F49" s="53" t="s">
        <v>51</v>
      </c>
      <c r="G49" s="48"/>
      <c r="H49" s="55">
        <v>1387784</v>
      </c>
      <c r="I49" s="48"/>
      <c r="J49" s="143">
        <v>1378147</v>
      </c>
      <c r="K49" s="143"/>
      <c r="L49" s="48"/>
      <c r="M49" s="55">
        <v>1378147</v>
      </c>
      <c r="N49" s="48"/>
    </row>
    <row r="50" spans="1:14" ht="0.75" customHeight="1" x14ac:dyDescent="0.3">
      <c r="A50" s="50"/>
      <c r="B50" s="51"/>
      <c r="C50" s="52"/>
      <c r="D50" s="125"/>
      <c r="E50" s="125"/>
      <c r="F50" s="51"/>
      <c r="G50" s="52"/>
      <c r="H50" s="51"/>
      <c r="I50" s="52"/>
      <c r="J50" s="133"/>
      <c r="K50" s="133"/>
      <c r="L50" s="52"/>
      <c r="M50" s="51"/>
      <c r="N50" s="52"/>
    </row>
    <row r="51" spans="1:14" ht="17.25" customHeight="1" x14ac:dyDescent="0.3">
      <c r="A51" s="46"/>
      <c r="B51" s="60" t="s">
        <v>52</v>
      </c>
      <c r="C51" s="48"/>
      <c r="D51" s="125"/>
      <c r="E51" s="125"/>
      <c r="F51" s="61" t="s">
        <v>53</v>
      </c>
      <c r="G51" s="22"/>
      <c r="H51" s="62">
        <v>1218518</v>
      </c>
      <c r="I51" s="48"/>
      <c r="J51" s="144">
        <v>1182200</v>
      </c>
      <c r="K51" s="144"/>
      <c r="L51" s="48"/>
      <c r="M51" s="62">
        <v>1182200</v>
      </c>
      <c r="N51" s="48"/>
    </row>
    <row r="52" spans="1:14" ht="0.75" customHeight="1" x14ac:dyDescent="0.3">
      <c r="A52" s="50"/>
      <c r="B52" s="51"/>
      <c r="C52" s="52"/>
      <c r="D52" s="125"/>
      <c r="E52" s="125"/>
      <c r="F52" s="16"/>
      <c r="G52" s="17"/>
      <c r="H52" s="51"/>
      <c r="I52" s="52"/>
      <c r="J52" s="133"/>
      <c r="K52" s="133"/>
      <c r="L52" s="52"/>
      <c r="M52" s="51"/>
      <c r="N52" s="52"/>
    </row>
    <row r="53" spans="1:14" s="86" customFormat="1" ht="17.25" customHeight="1" x14ac:dyDescent="0.3">
      <c r="A53" s="145"/>
      <c r="B53" s="145"/>
      <c r="C53" s="145"/>
      <c r="D53" s="40" t="s">
        <v>43</v>
      </c>
      <c r="E53" s="48"/>
      <c r="F53" s="147" t="s">
        <v>44</v>
      </c>
      <c r="G53" s="123"/>
      <c r="H53" s="59">
        <v>995</v>
      </c>
      <c r="I53" s="48"/>
      <c r="J53" s="146">
        <v>995</v>
      </c>
      <c r="K53" s="146"/>
      <c r="L53" s="48"/>
      <c r="M53" s="59">
        <v>995</v>
      </c>
      <c r="N53" s="85"/>
    </row>
    <row r="54" spans="1:14" s="86" customFormat="1" ht="3" customHeight="1" x14ac:dyDescent="0.3">
      <c r="A54" s="145"/>
      <c r="B54" s="145"/>
      <c r="C54" s="145"/>
      <c r="D54" s="133"/>
      <c r="E54" s="125"/>
      <c r="F54" s="147"/>
      <c r="G54" s="123"/>
      <c r="H54" s="133"/>
      <c r="I54" s="125"/>
      <c r="J54" s="133"/>
      <c r="K54" s="133"/>
      <c r="L54" s="125"/>
      <c r="M54" s="133"/>
      <c r="N54" s="87"/>
    </row>
    <row r="55" spans="1:14" s="86" customFormat="1" ht="0.75" customHeight="1" x14ac:dyDescent="0.3">
      <c r="A55" s="145"/>
      <c r="B55" s="145"/>
      <c r="C55" s="145"/>
      <c r="D55" s="133"/>
      <c r="E55" s="125"/>
      <c r="F55" s="56"/>
      <c r="G55" s="57"/>
      <c r="H55" s="133"/>
      <c r="I55" s="125"/>
      <c r="J55" s="133"/>
      <c r="K55" s="133"/>
      <c r="L55" s="125"/>
      <c r="M55" s="133"/>
      <c r="N55" s="87"/>
    </row>
    <row r="56" spans="1:14" s="86" customFormat="1" ht="17.25" customHeight="1" x14ac:dyDescent="0.3">
      <c r="A56" s="145"/>
      <c r="B56" s="145"/>
      <c r="C56" s="145"/>
      <c r="D56" s="40" t="s">
        <v>33</v>
      </c>
      <c r="E56" s="48"/>
      <c r="F56" s="147" t="s">
        <v>34</v>
      </c>
      <c r="G56" s="123"/>
      <c r="H56" s="59">
        <v>464</v>
      </c>
      <c r="I56" s="48"/>
      <c r="J56" s="146">
        <v>464</v>
      </c>
      <c r="K56" s="146"/>
      <c r="L56" s="48"/>
      <c r="M56" s="59">
        <v>464</v>
      </c>
      <c r="N56" s="85"/>
    </row>
    <row r="57" spans="1:14" s="86" customFormat="1" ht="2.25" customHeight="1" x14ac:dyDescent="0.3">
      <c r="A57" s="145"/>
      <c r="B57" s="145"/>
      <c r="C57" s="145"/>
      <c r="D57" s="133"/>
      <c r="E57" s="125"/>
      <c r="F57" s="147"/>
      <c r="G57" s="123"/>
      <c r="H57" s="133"/>
      <c r="I57" s="125"/>
      <c r="J57" s="133"/>
      <c r="K57" s="133"/>
      <c r="L57" s="125"/>
      <c r="M57" s="133"/>
      <c r="N57" s="87"/>
    </row>
    <row r="58" spans="1:14" s="86" customFormat="1" ht="0.75" customHeight="1" x14ac:dyDescent="0.3">
      <c r="A58" s="145"/>
      <c r="B58" s="145"/>
      <c r="C58" s="145"/>
      <c r="D58" s="133"/>
      <c r="E58" s="125"/>
      <c r="F58" s="56"/>
      <c r="G58" s="57"/>
      <c r="H58" s="133"/>
      <c r="I58" s="125"/>
      <c r="J58" s="133"/>
      <c r="K58" s="133"/>
      <c r="L58" s="125"/>
      <c r="M58" s="133"/>
      <c r="N58" s="87"/>
    </row>
    <row r="59" spans="1:14" s="86" customFormat="1" ht="17.25" customHeight="1" x14ac:dyDescent="0.3">
      <c r="A59" s="145"/>
      <c r="B59" s="145"/>
      <c r="C59" s="145"/>
      <c r="D59" s="40" t="s">
        <v>29</v>
      </c>
      <c r="E59" s="48"/>
      <c r="F59" s="58" t="s">
        <v>30</v>
      </c>
      <c r="G59" s="54"/>
      <c r="H59" s="59">
        <v>1217059</v>
      </c>
      <c r="I59" s="48"/>
      <c r="J59" s="146">
        <v>1180741</v>
      </c>
      <c r="K59" s="146"/>
      <c r="L59" s="48"/>
      <c r="M59" s="59">
        <v>1180741</v>
      </c>
      <c r="N59" s="85"/>
    </row>
    <row r="60" spans="1:14" s="86" customFormat="1" ht="0.75" customHeight="1" x14ac:dyDescent="0.3">
      <c r="A60" s="145"/>
      <c r="B60" s="145"/>
      <c r="C60" s="145"/>
      <c r="D60" s="51"/>
      <c r="E60" s="52"/>
      <c r="F60" s="56"/>
      <c r="G60" s="57"/>
      <c r="H60" s="51"/>
      <c r="I60" s="52"/>
      <c r="J60" s="133"/>
      <c r="K60" s="133"/>
      <c r="L60" s="52"/>
      <c r="M60" s="51"/>
      <c r="N60" s="88"/>
    </row>
    <row r="61" spans="1:14" s="86" customFormat="1" ht="17.25" customHeight="1" x14ac:dyDescent="0.3">
      <c r="A61" s="46"/>
      <c r="B61" s="60" t="s">
        <v>37</v>
      </c>
      <c r="C61" s="48"/>
      <c r="D61" s="125"/>
      <c r="E61" s="125"/>
      <c r="F61" s="61" t="s">
        <v>54</v>
      </c>
      <c r="G61" s="22"/>
      <c r="H61" s="62">
        <v>168072</v>
      </c>
      <c r="I61" s="48"/>
      <c r="J61" s="144">
        <v>195947</v>
      </c>
      <c r="K61" s="144"/>
      <c r="L61" s="48"/>
      <c r="M61" s="62">
        <v>195947</v>
      </c>
      <c r="N61" s="85"/>
    </row>
    <row r="62" spans="1:14" s="86" customFormat="1" ht="0.75" customHeight="1" x14ac:dyDescent="0.3">
      <c r="A62" s="50"/>
      <c r="B62" s="51"/>
      <c r="C62" s="52"/>
      <c r="D62" s="125"/>
      <c r="E62" s="125"/>
      <c r="F62" s="16"/>
      <c r="G62" s="17"/>
      <c r="H62" s="51"/>
      <c r="I62" s="52"/>
      <c r="J62" s="133"/>
      <c r="K62" s="133"/>
      <c r="L62" s="52"/>
      <c r="M62" s="51"/>
      <c r="N62" s="88"/>
    </row>
    <row r="63" spans="1:14" s="86" customFormat="1" ht="17.25" customHeight="1" x14ac:dyDescent="0.3">
      <c r="A63" s="145"/>
      <c r="B63" s="145"/>
      <c r="C63" s="145"/>
      <c r="D63" s="40" t="s">
        <v>43</v>
      </c>
      <c r="E63" s="48"/>
      <c r="F63" s="147" t="s">
        <v>44</v>
      </c>
      <c r="G63" s="123"/>
      <c r="H63" s="59">
        <v>2987</v>
      </c>
      <c r="I63" s="48"/>
      <c r="J63" s="146">
        <v>2987</v>
      </c>
      <c r="K63" s="146"/>
      <c r="L63" s="48"/>
      <c r="M63" s="59">
        <v>2987</v>
      </c>
      <c r="N63" s="85"/>
    </row>
    <row r="64" spans="1:14" s="86" customFormat="1" ht="3" customHeight="1" x14ac:dyDescent="0.3">
      <c r="A64" s="145"/>
      <c r="B64" s="145"/>
      <c r="C64" s="145"/>
      <c r="D64" s="133"/>
      <c r="E64" s="125"/>
      <c r="F64" s="147"/>
      <c r="G64" s="123"/>
      <c r="H64" s="133"/>
      <c r="I64" s="125"/>
      <c r="J64" s="133"/>
      <c r="K64" s="133"/>
      <c r="L64" s="125"/>
      <c r="M64" s="133"/>
      <c r="N64" s="87"/>
    </row>
    <row r="65" spans="1:14" s="86" customFormat="1" ht="0.75" customHeight="1" x14ac:dyDescent="0.3">
      <c r="A65" s="145"/>
      <c r="B65" s="145"/>
      <c r="C65" s="145"/>
      <c r="D65" s="133"/>
      <c r="E65" s="125"/>
      <c r="F65" s="56"/>
      <c r="G65" s="57"/>
      <c r="H65" s="133"/>
      <c r="I65" s="125"/>
      <c r="J65" s="133"/>
      <c r="K65" s="133"/>
      <c r="L65" s="125"/>
      <c r="M65" s="133"/>
      <c r="N65" s="87"/>
    </row>
    <row r="66" spans="1:14" s="86" customFormat="1" ht="17.25" customHeight="1" x14ac:dyDescent="0.3">
      <c r="A66" s="145"/>
      <c r="B66" s="145"/>
      <c r="C66" s="145"/>
      <c r="D66" s="40" t="s">
        <v>37</v>
      </c>
      <c r="E66" s="48"/>
      <c r="F66" s="147" t="s">
        <v>38</v>
      </c>
      <c r="G66" s="123"/>
      <c r="H66" s="59">
        <v>3729</v>
      </c>
      <c r="I66" s="48"/>
      <c r="J66" s="146">
        <v>3729</v>
      </c>
      <c r="K66" s="146"/>
      <c r="L66" s="48"/>
      <c r="M66" s="59">
        <v>3729</v>
      </c>
      <c r="N66" s="85"/>
    </row>
    <row r="67" spans="1:14" s="86" customFormat="1" ht="2.25" customHeight="1" x14ac:dyDescent="0.3">
      <c r="A67" s="145"/>
      <c r="B67" s="145"/>
      <c r="C67" s="145"/>
      <c r="D67" s="133"/>
      <c r="E67" s="125"/>
      <c r="F67" s="147"/>
      <c r="G67" s="123"/>
      <c r="H67" s="133"/>
      <c r="I67" s="125"/>
      <c r="J67" s="133"/>
      <c r="K67" s="133"/>
      <c r="L67" s="125"/>
      <c r="M67" s="133"/>
      <c r="N67" s="87"/>
    </row>
    <row r="68" spans="1:14" s="86" customFormat="1" ht="0.75" customHeight="1" x14ac:dyDescent="0.3">
      <c r="A68" s="145"/>
      <c r="B68" s="145"/>
      <c r="C68" s="145"/>
      <c r="D68" s="133"/>
      <c r="E68" s="125"/>
      <c r="F68" s="56"/>
      <c r="G68" s="57"/>
      <c r="H68" s="133"/>
      <c r="I68" s="125"/>
      <c r="J68" s="133"/>
      <c r="K68" s="133"/>
      <c r="L68" s="125"/>
      <c r="M68" s="133"/>
      <c r="N68" s="87"/>
    </row>
    <row r="69" spans="1:14" s="86" customFormat="1" ht="17.25" customHeight="1" x14ac:dyDescent="0.3">
      <c r="A69" s="145"/>
      <c r="B69" s="145"/>
      <c r="C69" s="145"/>
      <c r="D69" s="40" t="s">
        <v>45</v>
      </c>
      <c r="E69" s="48"/>
      <c r="F69" s="147" t="s">
        <v>46</v>
      </c>
      <c r="G69" s="123"/>
      <c r="H69" s="59">
        <v>116629</v>
      </c>
      <c r="I69" s="48"/>
      <c r="J69" s="146">
        <v>116629</v>
      </c>
      <c r="K69" s="146"/>
      <c r="L69" s="48"/>
      <c r="M69" s="59">
        <v>116629</v>
      </c>
      <c r="N69" s="85"/>
    </row>
    <row r="70" spans="1:14" s="86" customFormat="1" ht="3" customHeight="1" x14ac:dyDescent="0.3">
      <c r="A70" s="145"/>
      <c r="B70" s="145"/>
      <c r="C70" s="145"/>
      <c r="D70" s="133"/>
      <c r="E70" s="125"/>
      <c r="F70" s="147"/>
      <c r="G70" s="123"/>
      <c r="H70" s="133"/>
      <c r="I70" s="125"/>
      <c r="J70" s="133"/>
      <c r="K70" s="133"/>
      <c r="L70" s="125"/>
      <c r="M70" s="133"/>
      <c r="N70" s="87"/>
    </row>
    <row r="71" spans="1:14" s="86" customFormat="1" ht="0.75" customHeight="1" x14ac:dyDescent="0.3">
      <c r="A71" s="145"/>
      <c r="B71" s="145"/>
      <c r="C71" s="145"/>
      <c r="D71" s="133"/>
      <c r="E71" s="125"/>
      <c r="F71" s="56"/>
      <c r="G71" s="57"/>
      <c r="H71" s="133"/>
      <c r="I71" s="125"/>
      <c r="J71" s="133"/>
      <c r="K71" s="133"/>
      <c r="L71" s="125"/>
      <c r="M71" s="133"/>
      <c r="N71" s="87"/>
    </row>
    <row r="72" spans="1:14" s="86" customFormat="1" ht="17.25" customHeight="1" x14ac:dyDescent="0.3">
      <c r="A72" s="145"/>
      <c r="B72" s="145"/>
      <c r="C72" s="145"/>
      <c r="D72" s="40" t="s">
        <v>33</v>
      </c>
      <c r="E72" s="48"/>
      <c r="F72" s="147" t="s">
        <v>34</v>
      </c>
      <c r="G72" s="123"/>
      <c r="H72" s="59">
        <v>625</v>
      </c>
      <c r="I72" s="48"/>
      <c r="J72" s="146">
        <v>625</v>
      </c>
      <c r="K72" s="146"/>
      <c r="L72" s="48"/>
      <c r="M72" s="59">
        <v>625</v>
      </c>
      <c r="N72" s="85"/>
    </row>
    <row r="73" spans="1:14" s="86" customFormat="1" ht="3" customHeight="1" x14ac:dyDescent="0.3">
      <c r="A73" s="145"/>
      <c r="B73" s="145"/>
      <c r="C73" s="145"/>
      <c r="D73" s="133"/>
      <c r="E73" s="125"/>
      <c r="F73" s="147"/>
      <c r="G73" s="123"/>
      <c r="H73" s="133"/>
      <c r="I73" s="125"/>
      <c r="J73" s="133"/>
      <c r="K73" s="133"/>
      <c r="L73" s="125"/>
      <c r="M73" s="133"/>
      <c r="N73" s="87"/>
    </row>
    <row r="74" spans="1:14" s="86" customFormat="1" ht="0.75" customHeight="1" x14ac:dyDescent="0.3">
      <c r="A74" s="145"/>
      <c r="B74" s="145"/>
      <c r="C74" s="145"/>
      <c r="D74" s="133"/>
      <c r="E74" s="125"/>
      <c r="F74" s="56"/>
      <c r="G74" s="57"/>
      <c r="H74" s="133"/>
      <c r="I74" s="125"/>
      <c r="J74" s="133"/>
      <c r="K74" s="133"/>
      <c r="L74" s="125"/>
      <c r="M74" s="133"/>
      <c r="N74" s="87"/>
    </row>
    <row r="75" spans="1:14" s="86" customFormat="1" ht="17.25" customHeight="1" x14ac:dyDescent="0.3">
      <c r="A75" s="145"/>
      <c r="B75" s="145"/>
      <c r="C75" s="145"/>
      <c r="D75" s="40" t="s">
        <v>47</v>
      </c>
      <c r="E75" s="48"/>
      <c r="F75" s="147" t="s">
        <v>48</v>
      </c>
      <c r="G75" s="123"/>
      <c r="H75" s="59">
        <v>2948</v>
      </c>
      <c r="I75" s="48"/>
      <c r="J75" s="146">
        <v>2948</v>
      </c>
      <c r="K75" s="146"/>
      <c r="L75" s="48"/>
      <c r="M75" s="59">
        <v>2948</v>
      </c>
      <c r="N75" s="85"/>
    </row>
    <row r="76" spans="1:14" s="86" customFormat="1" ht="2.25" customHeight="1" x14ac:dyDescent="0.3">
      <c r="A76" s="145"/>
      <c r="B76" s="145"/>
      <c r="C76" s="145"/>
      <c r="D76" s="133"/>
      <c r="E76" s="125"/>
      <c r="F76" s="147"/>
      <c r="G76" s="123"/>
      <c r="H76" s="133"/>
      <c r="I76" s="125"/>
      <c r="J76" s="133"/>
      <c r="K76" s="133"/>
      <c r="L76" s="125"/>
      <c r="M76" s="133"/>
      <c r="N76" s="87"/>
    </row>
    <row r="77" spans="1:14" s="86" customFormat="1" ht="0.75" customHeight="1" x14ac:dyDescent="0.3">
      <c r="A77" s="145"/>
      <c r="B77" s="145"/>
      <c r="C77" s="145"/>
      <c r="D77" s="133"/>
      <c r="E77" s="125"/>
      <c r="F77" s="56"/>
      <c r="G77" s="57"/>
      <c r="H77" s="133"/>
      <c r="I77" s="125"/>
      <c r="J77" s="133"/>
      <c r="K77" s="133"/>
      <c r="L77" s="125"/>
      <c r="M77" s="133"/>
      <c r="N77" s="87"/>
    </row>
    <row r="78" spans="1:14" s="86" customFormat="1" ht="17.25" customHeight="1" x14ac:dyDescent="0.3">
      <c r="A78" s="145"/>
      <c r="B78" s="145"/>
      <c r="C78" s="145"/>
      <c r="D78" s="40" t="s">
        <v>29</v>
      </c>
      <c r="E78" s="48"/>
      <c r="F78" s="58" t="s">
        <v>30</v>
      </c>
      <c r="G78" s="54"/>
      <c r="H78" s="59">
        <v>39163</v>
      </c>
      <c r="I78" s="48"/>
      <c r="J78" s="146">
        <v>67038</v>
      </c>
      <c r="K78" s="146"/>
      <c r="L78" s="48"/>
      <c r="M78" s="59">
        <v>67038</v>
      </c>
      <c r="N78" s="85"/>
    </row>
    <row r="79" spans="1:14" s="86" customFormat="1" ht="0.75" customHeight="1" x14ac:dyDescent="0.3">
      <c r="A79" s="145"/>
      <c r="B79" s="145"/>
      <c r="C79" s="145"/>
      <c r="D79" s="51"/>
      <c r="E79" s="52"/>
      <c r="F79" s="56"/>
      <c r="G79" s="57"/>
      <c r="H79" s="51"/>
      <c r="I79" s="52"/>
      <c r="J79" s="133"/>
      <c r="K79" s="133"/>
      <c r="L79" s="52"/>
      <c r="M79" s="51"/>
      <c r="N79" s="88"/>
    </row>
    <row r="80" spans="1:14" s="86" customFormat="1" ht="17.25" customHeight="1" x14ac:dyDescent="0.3">
      <c r="A80" s="145"/>
      <c r="B80" s="145"/>
      <c r="C80" s="145"/>
      <c r="D80" s="40" t="s">
        <v>39</v>
      </c>
      <c r="E80" s="48"/>
      <c r="F80" s="58" t="s">
        <v>40</v>
      </c>
      <c r="G80" s="54"/>
      <c r="H80" s="59">
        <v>1991</v>
      </c>
      <c r="I80" s="48"/>
      <c r="J80" s="146">
        <v>1991</v>
      </c>
      <c r="K80" s="146"/>
      <c r="L80" s="48"/>
      <c r="M80" s="59">
        <v>1991</v>
      </c>
      <c r="N80" s="85"/>
    </row>
    <row r="81" spans="1:14" s="86" customFormat="1" ht="0.75" customHeight="1" x14ac:dyDescent="0.3">
      <c r="A81" s="145"/>
      <c r="B81" s="145"/>
      <c r="C81" s="145"/>
      <c r="D81" s="51"/>
      <c r="E81" s="52"/>
      <c r="F81" s="56"/>
      <c r="G81" s="57"/>
      <c r="H81" s="51"/>
      <c r="I81" s="52"/>
      <c r="J81" s="133"/>
      <c r="K81" s="133"/>
      <c r="L81" s="52"/>
      <c r="M81" s="51"/>
      <c r="N81" s="88"/>
    </row>
    <row r="82" spans="1:14" s="86" customFormat="1" ht="17.25" customHeight="1" x14ac:dyDescent="0.3">
      <c r="A82" s="46"/>
      <c r="B82" s="60" t="s">
        <v>55</v>
      </c>
      <c r="C82" s="48"/>
      <c r="D82" s="125"/>
      <c r="E82" s="125"/>
      <c r="F82" s="61" t="s">
        <v>56</v>
      </c>
      <c r="G82" s="22"/>
      <c r="H82" s="62">
        <v>1194</v>
      </c>
      <c r="I82" s="48"/>
      <c r="J82" s="144">
        <v>0</v>
      </c>
      <c r="K82" s="144"/>
      <c r="L82" s="48"/>
      <c r="M82" s="62">
        <v>0</v>
      </c>
      <c r="N82" s="85"/>
    </row>
    <row r="83" spans="1:14" s="86" customFormat="1" ht="0.75" customHeight="1" x14ac:dyDescent="0.3">
      <c r="A83" s="50"/>
      <c r="B83" s="51"/>
      <c r="C83" s="52"/>
      <c r="D83" s="125"/>
      <c r="E83" s="125"/>
      <c r="F83" s="16"/>
      <c r="G83" s="17"/>
      <c r="H83" s="51"/>
      <c r="I83" s="52"/>
      <c r="J83" s="133"/>
      <c r="K83" s="133"/>
      <c r="L83" s="52"/>
      <c r="M83" s="51"/>
      <c r="N83" s="88"/>
    </row>
    <row r="84" spans="1:14" s="86" customFormat="1" ht="17.25" customHeight="1" x14ac:dyDescent="0.3">
      <c r="A84" s="145"/>
      <c r="B84" s="145"/>
      <c r="C84" s="145"/>
      <c r="D84" s="40" t="s">
        <v>29</v>
      </c>
      <c r="E84" s="48"/>
      <c r="F84" s="58" t="s">
        <v>30</v>
      </c>
      <c r="G84" s="54"/>
      <c r="H84" s="59">
        <v>1194</v>
      </c>
      <c r="I84" s="48"/>
      <c r="J84" s="146">
        <v>0</v>
      </c>
      <c r="K84" s="146"/>
      <c r="L84" s="48"/>
      <c r="M84" s="59">
        <v>0</v>
      </c>
      <c r="N84" s="85"/>
    </row>
    <row r="85" spans="1:14" s="86" customFormat="1" ht="0.75" customHeight="1" x14ac:dyDescent="0.3">
      <c r="A85" s="145"/>
      <c r="B85" s="145"/>
      <c r="C85" s="145"/>
      <c r="D85" s="51"/>
      <c r="E85" s="52"/>
      <c r="F85" s="56"/>
      <c r="G85" s="57"/>
      <c r="H85" s="51"/>
      <c r="I85" s="52"/>
      <c r="J85" s="133"/>
      <c r="K85" s="133"/>
      <c r="L85" s="52"/>
      <c r="M85" s="51"/>
      <c r="N85" s="88"/>
    </row>
    <row r="86" spans="1:14" s="86" customFormat="1" ht="17.25" customHeight="1" x14ac:dyDescent="0.3">
      <c r="A86" s="46"/>
      <c r="B86" s="39" t="s">
        <v>57</v>
      </c>
      <c r="C86" s="48"/>
      <c r="D86" s="125"/>
      <c r="E86" s="125"/>
      <c r="F86" s="53" t="s">
        <v>58</v>
      </c>
      <c r="G86" s="48"/>
      <c r="H86" s="55">
        <v>8753</v>
      </c>
      <c r="I86" s="48"/>
      <c r="J86" s="143">
        <v>7426</v>
      </c>
      <c r="K86" s="143"/>
      <c r="L86" s="48"/>
      <c r="M86" s="55">
        <v>7426</v>
      </c>
      <c r="N86" s="85"/>
    </row>
    <row r="87" spans="1:14" s="86" customFormat="1" ht="0.75" customHeight="1" x14ac:dyDescent="0.3">
      <c r="A87" s="50"/>
      <c r="B87" s="51"/>
      <c r="C87" s="52"/>
      <c r="D87" s="125"/>
      <c r="E87" s="125"/>
      <c r="F87" s="51"/>
      <c r="G87" s="52"/>
      <c r="H87" s="51"/>
      <c r="I87" s="52"/>
      <c r="J87" s="133"/>
      <c r="K87" s="133"/>
      <c r="L87" s="52"/>
      <c r="M87" s="51"/>
      <c r="N87" s="88"/>
    </row>
    <row r="88" spans="1:14" s="86" customFormat="1" ht="17.25" customHeight="1" x14ac:dyDescent="0.3">
      <c r="A88" s="46"/>
      <c r="B88" s="60" t="s">
        <v>59</v>
      </c>
      <c r="C88" s="48"/>
      <c r="D88" s="125"/>
      <c r="E88" s="125"/>
      <c r="F88" s="148" t="s">
        <v>60</v>
      </c>
      <c r="G88" s="131"/>
      <c r="H88" s="62">
        <v>292</v>
      </c>
      <c r="I88" s="48"/>
      <c r="J88" s="144">
        <v>292</v>
      </c>
      <c r="K88" s="144"/>
      <c r="L88" s="48"/>
      <c r="M88" s="62">
        <v>292</v>
      </c>
      <c r="N88" s="85"/>
    </row>
    <row r="89" spans="1:14" s="86" customFormat="1" ht="3" customHeight="1" x14ac:dyDescent="0.3">
      <c r="A89" s="121"/>
      <c r="B89" s="133"/>
      <c r="C89" s="125"/>
      <c r="D89" s="125"/>
      <c r="E89" s="125"/>
      <c r="F89" s="148"/>
      <c r="G89" s="131"/>
      <c r="H89" s="133"/>
      <c r="I89" s="125"/>
      <c r="J89" s="133"/>
      <c r="K89" s="133"/>
      <c r="L89" s="125"/>
      <c r="M89" s="133"/>
      <c r="N89" s="87"/>
    </row>
    <row r="90" spans="1:14" s="86" customFormat="1" ht="0.75" customHeight="1" x14ac:dyDescent="0.3">
      <c r="A90" s="121"/>
      <c r="B90" s="133"/>
      <c r="C90" s="125"/>
      <c r="D90" s="125"/>
      <c r="E90" s="125"/>
      <c r="F90" s="16"/>
      <c r="G90" s="17"/>
      <c r="H90" s="133"/>
      <c r="I90" s="125"/>
      <c r="J90" s="133"/>
      <c r="K90" s="133"/>
      <c r="L90" s="125"/>
      <c r="M90" s="133"/>
      <c r="N90" s="87"/>
    </row>
    <row r="91" spans="1:14" s="86" customFormat="1" ht="17.25" customHeight="1" x14ac:dyDescent="0.3">
      <c r="A91" s="145"/>
      <c r="B91" s="145"/>
      <c r="C91" s="145"/>
      <c r="D91" s="40" t="s">
        <v>37</v>
      </c>
      <c r="E91" s="48"/>
      <c r="F91" s="147" t="s">
        <v>38</v>
      </c>
      <c r="G91" s="123"/>
      <c r="H91" s="59">
        <v>27</v>
      </c>
      <c r="I91" s="48"/>
      <c r="J91" s="146">
        <v>27</v>
      </c>
      <c r="K91" s="146"/>
      <c r="L91" s="48"/>
      <c r="M91" s="59">
        <v>27</v>
      </c>
      <c r="N91" s="85"/>
    </row>
    <row r="92" spans="1:14" s="86" customFormat="1" ht="2.25" customHeight="1" x14ac:dyDescent="0.3">
      <c r="A92" s="145"/>
      <c r="B92" s="145"/>
      <c r="C92" s="145"/>
      <c r="D92" s="133"/>
      <c r="E92" s="125"/>
      <c r="F92" s="147"/>
      <c r="G92" s="123"/>
      <c r="H92" s="133"/>
      <c r="I92" s="125"/>
      <c r="J92" s="133"/>
      <c r="K92" s="133"/>
      <c r="L92" s="125"/>
      <c r="M92" s="133"/>
      <c r="N92" s="87"/>
    </row>
    <row r="93" spans="1:14" s="86" customFormat="1" ht="0.75" customHeight="1" x14ac:dyDescent="0.3">
      <c r="A93" s="145"/>
      <c r="B93" s="145"/>
      <c r="C93" s="145"/>
      <c r="D93" s="133"/>
      <c r="E93" s="125"/>
      <c r="F93" s="56"/>
      <c r="G93" s="57"/>
      <c r="H93" s="133"/>
      <c r="I93" s="125"/>
      <c r="J93" s="133"/>
      <c r="K93" s="133"/>
      <c r="L93" s="125"/>
      <c r="M93" s="133"/>
      <c r="N93" s="87"/>
    </row>
    <row r="94" spans="1:14" s="86" customFormat="1" ht="17.25" customHeight="1" x14ac:dyDescent="0.3">
      <c r="A94" s="145"/>
      <c r="B94" s="145"/>
      <c r="C94" s="145"/>
      <c r="D94" s="40" t="s">
        <v>29</v>
      </c>
      <c r="E94" s="48"/>
      <c r="F94" s="58" t="s">
        <v>30</v>
      </c>
      <c r="G94" s="54"/>
      <c r="H94" s="59">
        <v>265</v>
      </c>
      <c r="I94" s="48"/>
      <c r="J94" s="146">
        <v>265</v>
      </c>
      <c r="K94" s="146"/>
      <c r="L94" s="48"/>
      <c r="M94" s="59">
        <v>265</v>
      </c>
      <c r="N94" s="85"/>
    </row>
    <row r="95" spans="1:14" s="86" customFormat="1" ht="0.75" customHeight="1" x14ac:dyDescent="0.3">
      <c r="A95" s="145"/>
      <c r="B95" s="145"/>
      <c r="C95" s="145"/>
      <c r="D95" s="51"/>
      <c r="E95" s="52"/>
      <c r="F95" s="56"/>
      <c r="G95" s="57"/>
      <c r="H95" s="51"/>
      <c r="I95" s="52"/>
      <c r="J95" s="133"/>
      <c r="K95" s="133"/>
      <c r="L95" s="52"/>
      <c r="M95" s="51"/>
      <c r="N95" s="88"/>
    </row>
    <row r="96" spans="1:14" s="86" customFormat="1" ht="17.25" customHeight="1" x14ac:dyDescent="0.3">
      <c r="A96" s="46"/>
      <c r="B96" s="60" t="s">
        <v>61</v>
      </c>
      <c r="C96" s="48"/>
      <c r="D96" s="125"/>
      <c r="E96" s="125"/>
      <c r="F96" s="148" t="s">
        <v>62</v>
      </c>
      <c r="G96" s="131"/>
      <c r="H96" s="62">
        <v>8461</v>
      </c>
      <c r="I96" s="48"/>
      <c r="J96" s="144">
        <v>7134</v>
      </c>
      <c r="K96" s="144"/>
      <c r="L96" s="48"/>
      <c r="M96" s="62">
        <v>7134</v>
      </c>
      <c r="N96" s="85"/>
    </row>
    <row r="97" spans="1:14" s="86" customFormat="1" ht="3" customHeight="1" x14ac:dyDescent="0.3">
      <c r="A97" s="121"/>
      <c r="B97" s="133"/>
      <c r="C97" s="125"/>
      <c r="D97" s="125"/>
      <c r="E97" s="125"/>
      <c r="F97" s="148"/>
      <c r="G97" s="131"/>
      <c r="H97" s="133"/>
      <c r="I97" s="125"/>
      <c r="J97" s="133"/>
      <c r="K97" s="133"/>
      <c r="L97" s="125"/>
      <c r="M97" s="133"/>
      <c r="N97" s="87"/>
    </row>
    <row r="98" spans="1:14" s="86" customFormat="1" ht="0.75" customHeight="1" x14ac:dyDescent="0.3">
      <c r="A98" s="121"/>
      <c r="B98" s="133"/>
      <c r="C98" s="125"/>
      <c r="D98" s="125"/>
      <c r="E98" s="125"/>
      <c r="F98" s="16"/>
      <c r="G98" s="17"/>
      <c r="H98" s="133"/>
      <c r="I98" s="125"/>
      <c r="J98" s="133"/>
      <c r="K98" s="133"/>
      <c r="L98" s="125"/>
      <c r="M98" s="133"/>
      <c r="N98" s="87"/>
    </row>
    <row r="99" spans="1:14" s="86" customFormat="1" ht="17.25" customHeight="1" x14ac:dyDescent="0.3">
      <c r="A99" s="145"/>
      <c r="B99" s="145"/>
      <c r="C99" s="145"/>
      <c r="D99" s="40" t="s">
        <v>43</v>
      </c>
      <c r="E99" s="48"/>
      <c r="F99" s="147" t="s">
        <v>44</v>
      </c>
      <c r="G99" s="123"/>
      <c r="H99" s="59">
        <v>206</v>
      </c>
      <c r="I99" s="48"/>
      <c r="J99" s="146">
        <v>206</v>
      </c>
      <c r="K99" s="146"/>
      <c r="L99" s="48"/>
      <c r="M99" s="59">
        <v>206</v>
      </c>
      <c r="N99" s="85"/>
    </row>
    <row r="100" spans="1:14" s="86" customFormat="1" ht="2.25" customHeight="1" x14ac:dyDescent="0.3">
      <c r="A100" s="145"/>
      <c r="B100" s="145"/>
      <c r="C100" s="145"/>
      <c r="D100" s="133"/>
      <c r="E100" s="125"/>
      <c r="F100" s="147"/>
      <c r="G100" s="123"/>
      <c r="H100" s="133"/>
      <c r="I100" s="125"/>
      <c r="J100" s="133"/>
      <c r="K100" s="133"/>
      <c r="L100" s="125"/>
      <c r="M100" s="133"/>
      <c r="N100" s="87"/>
    </row>
    <row r="101" spans="1:14" s="86" customFormat="1" ht="0.75" customHeight="1" x14ac:dyDescent="0.3">
      <c r="A101" s="145"/>
      <c r="B101" s="145"/>
      <c r="C101" s="145"/>
      <c r="D101" s="133"/>
      <c r="E101" s="125"/>
      <c r="F101" s="56"/>
      <c r="G101" s="57"/>
      <c r="H101" s="133"/>
      <c r="I101" s="125"/>
      <c r="J101" s="133"/>
      <c r="K101" s="133"/>
      <c r="L101" s="125"/>
      <c r="M101" s="133"/>
      <c r="N101" s="87"/>
    </row>
    <row r="102" spans="1:14" s="86" customFormat="1" ht="17.25" customHeight="1" x14ac:dyDescent="0.3">
      <c r="A102" s="145"/>
      <c r="B102" s="145"/>
      <c r="C102" s="145"/>
      <c r="D102" s="40" t="s">
        <v>37</v>
      </c>
      <c r="E102" s="48"/>
      <c r="F102" s="147" t="s">
        <v>38</v>
      </c>
      <c r="G102" s="123"/>
      <c r="H102" s="59">
        <v>4008</v>
      </c>
      <c r="I102" s="48"/>
      <c r="J102" s="146">
        <v>2681</v>
      </c>
      <c r="K102" s="146"/>
      <c r="L102" s="48"/>
      <c r="M102" s="59">
        <v>2681</v>
      </c>
      <c r="N102" s="85"/>
    </row>
    <row r="103" spans="1:14" s="86" customFormat="1" ht="3" customHeight="1" x14ac:dyDescent="0.3">
      <c r="A103" s="145"/>
      <c r="B103" s="145"/>
      <c r="C103" s="145"/>
      <c r="D103" s="133"/>
      <c r="E103" s="125"/>
      <c r="F103" s="147"/>
      <c r="G103" s="123"/>
      <c r="H103" s="133"/>
      <c r="I103" s="125"/>
      <c r="J103" s="133"/>
      <c r="K103" s="133"/>
      <c r="L103" s="125"/>
      <c r="M103" s="133"/>
      <c r="N103" s="87"/>
    </row>
    <row r="104" spans="1:14" s="86" customFormat="1" ht="0.75" customHeight="1" x14ac:dyDescent="0.3">
      <c r="A104" s="145"/>
      <c r="B104" s="145"/>
      <c r="C104" s="145"/>
      <c r="D104" s="133"/>
      <c r="E104" s="125"/>
      <c r="F104" s="56"/>
      <c r="G104" s="57"/>
      <c r="H104" s="133"/>
      <c r="I104" s="125"/>
      <c r="J104" s="133"/>
      <c r="K104" s="133"/>
      <c r="L104" s="125"/>
      <c r="M104" s="133"/>
      <c r="N104" s="87"/>
    </row>
    <row r="105" spans="1:14" s="86" customFormat="1" ht="17.25" customHeight="1" x14ac:dyDescent="0.3">
      <c r="A105" s="145"/>
      <c r="B105" s="145"/>
      <c r="C105" s="145"/>
      <c r="D105" s="40" t="s">
        <v>45</v>
      </c>
      <c r="E105" s="48"/>
      <c r="F105" s="147" t="s">
        <v>46</v>
      </c>
      <c r="G105" s="123"/>
      <c r="H105" s="59">
        <v>1327</v>
      </c>
      <c r="I105" s="48"/>
      <c r="J105" s="146">
        <v>1327</v>
      </c>
      <c r="K105" s="146"/>
      <c r="L105" s="48"/>
      <c r="M105" s="59">
        <v>1327</v>
      </c>
      <c r="N105" s="85"/>
    </row>
    <row r="106" spans="1:14" s="86" customFormat="1" ht="2.25" customHeight="1" x14ac:dyDescent="0.3">
      <c r="A106" s="145"/>
      <c r="B106" s="145"/>
      <c r="C106" s="145"/>
      <c r="D106" s="133"/>
      <c r="E106" s="125"/>
      <c r="F106" s="147"/>
      <c r="G106" s="123"/>
      <c r="H106" s="133"/>
      <c r="I106" s="125"/>
      <c r="J106" s="133"/>
      <c r="K106" s="133"/>
      <c r="L106" s="125"/>
      <c r="M106" s="133"/>
      <c r="N106" s="87"/>
    </row>
    <row r="107" spans="1:14" s="86" customFormat="1" ht="0.75" customHeight="1" x14ac:dyDescent="0.3">
      <c r="A107" s="145"/>
      <c r="B107" s="145"/>
      <c r="C107" s="145"/>
      <c r="D107" s="133"/>
      <c r="E107" s="125"/>
      <c r="F107" s="56"/>
      <c r="G107" s="57"/>
      <c r="H107" s="133"/>
      <c r="I107" s="125"/>
      <c r="J107" s="133"/>
      <c r="K107" s="133"/>
      <c r="L107" s="125"/>
      <c r="M107" s="133"/>
      <c r="N107" s="87"/>
    </row>
    <row r="108" spans="1:14" s="86" customFormat="1" ht="17.25" customHeight="1" x14ac:dyDescent="0.3">
      <c r="A108" s="145"/>
      <c r="B108" s="145"/>
      <c r="C108" s="145"/>
      <c r="D108" s="40" t="s">
        <v>29</v>
      </c>
      <c r="E108" s="48"/>
      <c r="F108" s="58" t="s">
        <v>30</v>
      </c>
      <c r="G108" s="54"/>
      <c r="H108" s="59">
        <v>2256</v>
      </c>
      <c r="I108" s="48"/>
      <c r="J108" s="146">
        <v>2256</v>
      </c>
      <c r="K108" s="146"/>
      <c r="L108" s="48"/>
      <c r="M108" s="59">
        <v>2256</v>
      </c>
      <c r="N108" s="85"/>
    </row>
    <row r="109" spans="1:14" ht="0.75" customHeight="1" x14ac:dyDescent="0.3">
      <c r="A109" s="145"/>
      <c r="B109" s="145"/>
      <c r="C109" s="145"/>
      <c r="D109" s="51"/>
      <c r="E109" s="52"/>
      <c r="F109" s="56"/>
      <c r="G109" s="57"/>
      <c r="H109" s="51"/>
      <c r="I109" s="52"/>
      <c r="J109" s="133"/>
      <c r="K109" s="133"/>
      <c r="L109" s="52"/>
      <c r="M109" s="51"/>
      <c r="N109" s="52"/>
    </row>
    <row r="110" spans="1:14" ht="17.25" customHeight="1" x14ac:dyDescent="0.3">
      <c r="A110" s="145"/>
      <c r="B110" s="145"/>
      <c r="C110" s="145"/>
      <c r="D110" s="40" t="s">
        <v>39</v>
      </c>
      <c r="E110" s="48"/>
      <c r="F110" s="58" t="s">
        <v>40</v>
      </c>
      <c r="G110" s="54"/>
      <c r="H110" s="59">
        <v>133</v>
      </c>
      <c r="I110" s="48"/>
      <c r="J110" s="146">
        <v>133</v>
      </c>
      <c r="K110" s="146"/>
      <c r="L110" s="48"/>
      <c r="M110" s="59">
        <v>133</v>
      </c>
      <c r="N110" s="48"/>
    </row>
    <row r="111" spans="1:14" ht="0.75" customHeight="1" x14ac:dyDescent="0.3">
      <c r="A111" s="145"/>
      <c r="B111" s="145"/>
      <c r="C111" s="145"/>
      <c r="D111" s="51"/>
      <c r="E111" s="52"/>
      <c r="F111" s="56"/>
      <c r="G111" s="57"/>
      <c r="H111" s="51"/>
      <c r="I111" s="52"/>
      <c r="J111" s="133"/>
      <c r="K111" s="133"/>
      <c r="L111" s="52"/>
      <c r="M111" s="51"/>
      <c r="N111" s="52"/>
    </row>
    <row r="112" spans="1:14" ht="17.25" customHeight="1" x14ac:dyDescent="0.3">
      <c r="A112" s="145"/>
      <c r="B112" s="145"/>
      <c r="C112" s="145"/>
      <c r="D112" s="40" t="s">
        <v>63</v>
      </c>
      <c r="E112" s="48"/>
      <c r="F112" s="147" t="s">
        <v>64</v>
      </c>
      <c r="G112" s="123"/>
      <c r="H112" s="59">
        <v>531</v>
      </c>
      <c r="I112" s="48"/>
      <c r="J112" s="146">
        <v>531</v>
      </c>
      <c r="K112" s="146"/>
      <c r="L112" s="48"/>
      <c r="M112" s="59">
        <v>531</v>
      </c>
      <c r="N112" s="48"/>
    </row>
    <row r="113" spans="1:14" ht="12" customHeight="1" x14ac:dyDescent="0.3">
      <c r="A113" s="145"/>
      <c r="B113" s="145"/>
      <c r="C113" s="145"/>
      <c r="D113" s="133"/>
      <c r="E113" s="125"/>
      <c r="F113" s="147"/>
      <c r="G113" s="123"/>
      <c r="H113" s="133"/>
      <c r="I113" s="125"/>
      <c r="J113" s="133"/>
      <c r="K113" s="133"/>
      <c r="L113" s="125"/>
      <c r="M113" s="133"/>
      <c r="N113" s="74"/>
    </row>
    <row r="114" spans="1:14" ht="0.75" customHeight="1" x14ac:dyDescent="0.3">
      <c r="A114" s="145"/>
      <c r="B114" s="145"/>
      <c r="C114" s="145"/>
      <c r="D114" s="133"/>
      <c r="E114" s="125"/>
      <c r="F114" s="56"/>
      <c r="G114" s="57"/>
      <c r="H114" s="133"/>
      <c r="I114" s="125"/>
      <c r="J114" s="133"/>
      <c r="K114" s="133"/>
      <c r="L114" s="125"/>
      <c r="M114" s="133"/>
      <c r="N114" s="74"/>
    </row>
  </sheetData>
  <mergeCells count="306">
    <mergeCell ref="I113:I114"/>
    <mergeCell ref="J113:K114"/>
    <mergeCell ref="L113:L114"/>
    <mergeCell ref="M113:M114"/>
    <mergeCell ref="A110:C111"/>
    <mergeCell ref="J110:K110"/>
    <mergeCell ref="J111:K111"/>
    <mergeCell ref="A112:C114"/>
    <mergeCell ref="F112:F113"/>
    <mergeCell ref="G112:G113"/>
    <mergeCell ref="J112:K112"/>
    <mergeCell ref="D113:D114"/>
    <mergeCell ref="E113:E114"/>
    <mergeCell ref="H113:H114"/>
    <mergeCell ref="L106:L107"/>
    <mergeCell ref="M106:M107"/>
    <mergeCell ref="A108:C109"/>
    <mergeCell ref="J108:K108"/>
    <mergeCell ref="J109:K109"/>
    <mergeCell ref="I103:I104"/>
    <mergeCell ref="J103:K104"/>
    <mergeCell ref="L103:L104"/>
    <mergeCell ref="M103:M104"/>
    <mergeCell ref="A105:C107"/>
    <mergeCell ref="F105:F106"/>
    <mergeCell ref="G105:G106"/>
    <mergeCell ref="J105:K105"/>
    <mergeCell ref="D106:D107"/>
    <mergeCell ref="E106:E107"/>
    <mergeCell ref="A102:C104"/>
    <mergeCell ref="F102:F103"/>
    <mergeCell ref="G102:G103"/>
    <mergeCell ref="J102:K102"/>
    <mergeCell ref="D103:D104"/>
    <mergeCell ref="E103:E104"/>
    <mergeCell ref="H103:H104"/>
    <mergeCell ref="H106:H107"/>
    <mergeCell ref="I106:I107"/>
    <mergeCell ref="J106:K107"/>
    <mergeCell ref="L97:L98"/>
    <mergeCell ref="M97:M98"/>
    <mergeCell ref="A99:C101"/>
    <mergeCell ref="F99:F100"/>
    <mergeCell ref="G99:G100"/>
    <mergeCell ref="J99:K99"/>
    <mergeCell ref="D100:D101"/>
    <mergeCell ref="E100:E101"/>
    <mergeCell ref="H100:H101"/>
    <mergeCell ref="I100:I101"/>
    <mergeCell ref="D96:E98"/>
    <mergeCell ref="F96:F97"/>
    <mergeCell ref="G96:G97"/>
    <mergeCell ref="J96:K96"/>
    <mergeCell ref="A97:A98"/>
    <mergeCell ref="B97:B98"/>
    <mergeCell ref="C97:C98"/>
    <mergeCell ref="H97:H98"/>
    <mergeCell ref="I97:I98"/>
    <mergeCell ref="J97:K98"/>
    <mergeCell ref="J100:K101"/>
    <mergeCell ref="L100:L101"/>
    <mergeCell ref="M100:M101"/>
    <mergeCell ref="J92:K93"/>
    <mergeCell ref="L92:L93"/>
    <mergeCell ref="M92:M93"/>
    <mergeCell ref="A94:C95"/>
    <mergeCell ref="J94:K94"/>
    <mergeCell ref="J95:K95"/>
    <mergeCell ref="L89:L90"/>
    <mergeCell ref="M89:M90"/>
    <mergeCell ref="A91:C93"/>
    <mergeCell ref="F91:F92"/>
    <mergeCell ref="G91:G92"/>
    <mergeCell ref="J91:K91"/>
    <mergeCell ref="D92:D93"/>
    <mergeCell ref="E92:E93"/>
    <mergeCell ref="H92:H93"/>
    <mergeCell ref="I92:I93"/>
    <mergeCell ref="D88:E90"/>
    <mergeCell ref="F88:F89"/>
    <mergeCell ref="G88:G89"/>
    <mergeCell ref="J88:K88"/>
    <mergeCell ref="A89:A90"/>
    <mergeCell ref="B89:B90"/>
    <mergeCell ref="C89:C90"/>
    <mergeCell ref="H89:H90"/>
    <mergeCell ref="I89:I90"/>
    <mergeCell ref="J89:K90"/>
    <mergeCell ref="A84:C85"/>
    <mergeCell ref="J84:K84"/>
    <mergeCell ref="J85:K85"/>
    <mergeCell ref="D86:E87"/>
    <mergeCell ref="J86:K86"/>
    <mergeCell ref="J87:K87"/>
    <mergeCell ref="A80:C81"/>
    <mergeCell ref="J80:K80"/>
    <mergeCell ref="J81:K81"/>
    <mergeCell ref="D82:E83"/>
    <mergeCell ref="J82:K82"/>
    <mergeCell ref="J83:K83"/>
    <mergeCell ref="J76:K77"/>
    <mergeCell ref="L76:L77"/>
    <mergeCell ref="M76:M77"/>
    <mergeCell ref="A78:C79"/>
    <mergeCell ref="J78:K78"/>
    <mergeCell ref="J79:K79"/>
    <mergeCell ref="L73:L74"/>
    <mergeCell ref="M73:M74"/>
    <mergeCell ref="A75:C77"/>
    <mergeCell ref="F75:F76"/>
    <mergeCell ref="G75:G76"/>
    <mergeCell ref="J75:K75"/>
    <mergeCell ref="D76:D77"/>
    <mergeCell ref="E76:E77"/>
    <mergeCell ref="H76:H77"/>
    <mergeCell ref="I76:I77"/>
    <mergeCell ref="A72:C74"/>
    <mergeCell ref="F72:F73"/>
    <mergeCell ref="G72:G73"/>
    <mergeCell ref="J72:K72"/>
    <mergeCell ref="D73:D74"/>
    <mergeCell ref="E73:E74"/>
    <mergeCell ref="H73:H74"/>
    <mergeCell ref="I73:I74"/>
    <mergeCell ref="J73:K74"/>
    <mergeCell ref="E70:E71"/>
    <mergeCell ref="H70:H71"/>
    <mergeCell ref="I70:I71"/>
    <mergeCell ref="J70:K71"/>
    <mergeCell ref="L70:L71"/>
    <mergeCell ref="M70:M71"/>
    <mergeCell ref="H67:H68"/>
    <mergeCell ref="I67:I68"/>
    <mergeCell ref="J67:K68"/>
    <mergeCell ref="L67:L68"/>
    <mergeCell ref="M67:M68"/>
    <mergeCell ref="A69:C71"/>
    <mergeCell ref="F69:F70"/>
    <mergeCell ref="G69:G70"/>
    <mergeCell ref="J69:K69"/>
    <mergeCell ref="D70:D71"/>
    <mergeCell ref="I64:I65"/>
    <mergeCell ref="J64:K65"/>
    <mergeCell ref="L64:L65"/>
    <mergeCell ref="M64:M65"/>
    <mergeCell ref="A66:C68"/>
    <mergeCell ref="F66:F67"/>
    <mergeCell ref="G66:G67"/>
    <mergeCell ref="J66:K66"/>
    <mergeCell ref="D67:D68"/>
    <mergeCell ref="E67:E68"/>
    <mergeCell ref="D61:E62"/>
    <mergeCell ref="J61:K61"/>
    <mergeCell ref="J62:K62"/>
    <mergeCell ref="A63:C65"/>
    <mergeCell ref="F63:F64"/>
    <mergeCell ref="G63:G64"/>
    <mergeCell ref="J63:K63"/>
    <mergeCell ref="D64:D65"/>
    <mergeCell ref="E64:E65"/>
    <mergeCell ref="H64:H65"/>
    <mergeCell ref="J57:K58"/>
    <mergeCell ref="L57:L58"/>
    <mergeCell ref="M57:M58"/>
    <mergeCell ref="A59:C60"/>
    <mergeCell ref="J59:K59"/>
    <mergeCell ref="J60:K60"/>
    <mergeCell ref="L54:L55"/>
    <mergeCell ref="M54:M55"/>
    <mergeCell ref="A56:C58"/>
    <mergeCell ref="F56:F57"/>
    <mergeCell ref="G56:G57"/>
    <mergeCell ref="J56:K56"/>
    <mergeCell ref="D57:D58"/>
    <mergeCell ref="E57:E58"/>
    <mergeCell ref="H57:H58"/>
    <mergeCell ref="I57:I58"/>
    <mergeCell ref="A53:C55"/>
    <mergeCell ref="F53:F54"/>
    <mergeCell ref="G53:G54"/>
    <mergeCell ref="J53:K53"/>
    <mergeCell ref="D54:D55"/>
    <mergeCell ref="E54:E55"/>
    <mergeCell ref="H54:H55"/>
    <mergeCell ref="I54:I55"/>
    <mergeCell ref="J54:K55"/>
    <mergeCell ref="L41:L42"/>
    <mergeCell ref="D49:E50"/>
    <mergeCell ref="J49:K49"/>
    <mergeCell ref="J50:K50"/>
    <mergeCell ref="D51:E52"/>
    <mergeCell ref="J51:K51"/>
    <mergeCell ref="J52:K52"/>
    <mergeCell ref="A40:C42"/>
    <mergeCell ref="F40:F41"/>
    <mergeCell ref="J40:K40"/>
    <mergeCell ref="D41:D42"/>
    <mergeCell ref="H41:H42"/>
    <mergeCell ref="J41:K42"/>
    <mergeCell ref="E41:E42"/>
    <mergeCell ref="L35:L36"/>
    <mergeCell ref="A37:C39"/>
    <mergeCell ref="F37:F38"/>
    <mergeCell ref="J37:K37"/>
    <mergeCell ref="D38:D39"/>
    <mergeCell ref="H38:H39"/>
    <mergeCell ref="J38:K39"/>
    <mergeCell ref="L38:L39"/>
    <mergeCell ref="A34:C36"/>
    <mergeCell ref="F34:F35"/>
    <mergeCell ref="J34:K34"/>
    <mergeCell ref="D35:D36"/>
    <mergeCell ref="H35:H36"/>
    <mergeCell ref="J35:K36"/>
    <mergeCell ref="E38:E39"/>
    <mergeCell ref="E35:E36"/>
    <mergeCell ref="A29:C30"/>
    <mergeCell ref="J29:K29"/>
    <mergeCell ref="J30:K30"/>
    <mergeCell ref="D31:E33"/>
    <mergeCell ref="F31:F32"/>
    <mergeCell ref="J31:K31"/>
    <mergeCell ref="A32:A33"/>
    <mergeCell ref="H32:H33"/>
    <mergeCell ref="J32:K33"/>
    <mergeCell ref="C32:C33"/>
    <mergeCell ref="B32:B33"/>
    <mergeCell ref="A24:A25"/>
    <mergeCell ref="H24:H25"/>
    <mergeCell ref="J24:K25"/>
    <mergeCell ref="L24:L25"/>
    <mergeCell ref="A26:C28"/>
    <mergeCell ref="F26:F27"/>
    <mergeCell ref="J26:K26"/>
    <mergeCell ref="D27:D28"/>
    <mergeCell ref="H27:H28"/>
    <mergeCell ref="J27:K28"/>
    <mergeCell ref="E27:E28"/>
    <mergeCell ref="B24:B25"/>
    <mergeCell ref="C24:C25"/>
    <mergeCell ref="D23:E25"/>
    <mergeCell ref="F23:F24"/>
    <mergeCell ref="G23:G24"/>
    <mergeCell ref="A18:A19"/>
    <mergeCell ref="H18:H19"/>
    <mergeCell ref="J18:K19"/>
    <mergeCell ref="L18:L19"/>
    <mergeCell ref="A20:C22"/>
    <mergeCell ref="F20:F21"/>
    <mergeCell ref="J20:K20"/>
    <mergeCell ref="D21:D22"/>
    <mergeCell ref="H21:H22"/>
    <mergeCell ref="J21:K22"/>
    <mergeCell ref="B18:B19"/>
    <mergeCell ref="C18:C19"/>
    <mergeCell ref="A13:A14"/>
    <mergeCell ref="H13:H14"/>
    <mergeCell ref="J13:K14"/>
    <mergeCell ref="L13:L14"/>
    <mergeCell ref="A15:C16"/>
    <mergeCell ref="J15:K15"/>
    <mergeCell ref="J16:K16"/>
    <mergeCell ref="D10:E11"/>
    <mergeCell ref="J10:K10"/>
    <mergeCell ref="J11:K11"/>
    <mergeCell ref="D12:E14"/>
    <mergeCell ref="F12:F13"/>
    <mergeCell ref="J12:K12"/>
    <mergeCell ref="B13:B14"/>
    <mergeCell ref="C13:C14"/>
    <mergeCell ref="I13:I14"/>
    <mergeCell ref="G12:G13"/>
    <mergeCell ref="M41:M42"/>
    <mergeCell ref="K8:L8"/>
    <mergeCell ref="K9:L9"/>
    <mergeCell ref="J17:K17"/>
    <mergeCell ref="L21:L22"/>
    <mergeCell ref="J23:K23"/>
    <mergeCell ref="L27:L28"/>
    <mergeCell ref="M38:M39"/>
    <mergeCell ref="G40:G41"/>
    <mergeCell ref="I41:I42"/>
    <mergeCell ref="M35:M36"/>
    <mergeCell ref="G37:G38"/>
    <mergeCell ref="I38:I39"/>
    <mergeCell ref="G34:G35"/>
    <mergeCell ref="I35:I36"/>
    <mergeCell ref="I32:I33"/>
    <mergeCell ref="M32:M33"/>
    <mergeCell ref="L32:L33"/>
    <mergeCell ref="M27:M28"/>
    <mergeCell ref="G31:G32"/>
    <mergeCell ref="G26:G27"/>
    <mergeCell ref="I27:I28"/>
    <mergeCell ref="I24:I25"/>
    <mergeCell ref="M21:M22"/>
    <mergeCell ref="M13:M14"/>
    <mergeCell ref="M24:M25"/>
    <mergeCell ref="G20:G21"/>
    <mergeCell ref="E21:E22"/>
    <mergeCell ref="I21:I22"/>
    <mergeCell ref="I18:I19"/>
    <mergeCell ref="M18:M19"/>
    <mergeCell ref="D17:E19"/>
    <mergeCell ref="F17:F18"/>
    <mergeCell ref="G17:G18"/>
  </mergeCells>
  <pageMargins left="0.70866141732283472" right="0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>
      <selection activeCell="Q42" sqref="Q42"/>
    </sheetView>
  </sheetViews>
  <sheetFormatPr defaultRowHeight="14.4" x14ac:dyDescent="0.3"/>
  <cols>
    <col min="1" max="1" width="0.109375" customWidth="1"/>
    <col min="2" max="2" width="6" customWidth="1"/>
    <col min="3" max="3" width="0.109375" customWidth="1"/>
    <col min="4" max="4" width="5.88671875" customWidth="1"/>
    <col min="5" max="5" width="0.109375" customWidth="1"/>
    <col min="6" max="6" width="23.5546875" customWidth="1"/>
    <col min="7" max="7" width="0.109375" customWidth="1"/>
    <col min="8" max="8" width="16.44140625" customWidth="1"/>
    <col min="9" max="9" width="0.109375" customWidth="1"/>
    <col min="10" max="10" width="16.33203125" customWidth="1"/>
    <col min="11" max="12" width="0.109375" customWidth="1"/>
    <col min="13" max="13" width="16.44140625" customWidth="1"/>
    <col min="14" max="14" width="0.109375" customWidth="1"/>
    <col min="257" max="257" width="0.109375" customWidth="1"/>
    <col min="258" max="258" width="6" customWidth="1"/>
    <col min="259" max="259" width="0.109375" customWidth="1"/>
    <col min="260" max="260" width="5.88671875" customWidth="1"/>
    <col min="261" max="261" width="0.109375" customWidth="1"/>
    <col min="262" max="262" width="32.33203125" customWidth="1"/>
    <col min="263" max="263" width="0.109375" customWidth="1"/>
    <col min="264" max="264" width="16.44140625" customWidth="1"/>
    <col min="265" max="265" width="0.109375" customWidth="1"/>
    <col min="266" max="266" width="16.33203125" customWidth="1"/>
    <col min="267" max="268" width="0.109375" customWidth="1"/>
    <col min="269" max="269" width="16.44140625" customWidth="1"/>
    <col min="270" max="270" width="0.109375" customWidth="1"/>
    <col min="513" max="513" width="0.109375" customWidth="1"/>
    <col min="514" max="514" width="6" customWidth="1"/>
    <col min="515" max="515" width="0.109375" customWidth="1"/>
    <col min="516" max="516" width="5.88671875" customWidth="1"/>
    <col min="517" max="517" width="0.109375" customWidth="1"/>
    <col min="518" max="518" width="32.33203125" customWidth="1"/>
    <col min="519" max="519" width="0.109375" customWidth="1"/>
    <col min="520" max="520" width="16.44140625" customWidth="1"/>
    <col min="521" max="521" width="0.109375" customWidth="1"/>
    <col min="522" max="522" width="16.33203125" customWidth="1"/>
    <col min="523" max="524" width="0.109375" customWidth="1"/>
    <col min="525" max="525" width="16.44140625" customWidth="1"/>
    <col min="526" max="526" width="0.109375" customWidth="1"/>
    <col min="769" max="769" width="0.109375" customWidth="1"/>
    <col min="770" max="770" width="6" customWidth="1"/>
    <col min="771" max="771" width="0.109375" customWidth="1"/>
    <col min="772" max="772" width="5.88671875" customWidth="1"/>
    <col min="773" max="773" width="0.109375" customWidth="1"/>
    <col min="774" max="774" width="32.33203125" customWidth="1"/>
    <col min="775" max="775" width="0.109375" customWidth="1"/>
    <col min="776" max="776" width="16.44140625" customWidth="1"/>
    <col min="777" max="777" width="0.109375" customWidth="1"/>
    <col min="778" max="778" width="16.33203125" customWidth="1"/>
    <col min="779" max="780" width="0.109375" customWidth="1"/>
    <col min="781" max="781" width="16.44140625" customWidth="1"/>
    <col min="782" max="782" width="0.109375" customWidth="1"/>
    <col min="1025" max="1025" width="0.109375" customWidth="1"/>
    <col min="1026" max="1026" width="6" customWidth="1"/>
    <col min="1027" max="1027" width="0.109375" customWidth="1"/>
    <col min="1028" max="1028" width="5.88671875" customWidth="1"/>
    <col min="1029" max="1029" width="0.109375" customWidth="1"/>
    <col min="1030" max="1030" width="32.33203125" customWidth="1"/>
    <col min="1031" max="1031" width="0.109375" customWidth="1"/>
    <col min="1032" max="1032" width="16.44140625" customWidth="1"/>
    <col min="1033" max="1033" width="0.109375" customWidth="1"/>
    <col min="1034" max="1034" width="16.33203125" customWidth="1"/>
    <col min="1035" max="1036" width="0.109375" customWidth="1"/>
    <col min="1037" max="1037" width="16.44140625" customWidth="1"/>
    <col min="1038" max="1038" width="0.109375" customWidth="1"/>
    <col min="1281" max="1281" width="0.109375" customWidth="1"/>
    <col min="1282" max="1282" width="6" customWidth="1"/>
    <col min="1283" max="1283" width="0.109375" customWidth="1"/>
    <col min="1284" max="1284" width="5.88671875" customWidth="1"/>
    <col min="1285" max="1285" width="0.109375" customWidth="1"/>
    <col min="1286" max="1286" width="32.33203125" customWidth="1"/>
    <col min="1287" max="1287" width="0.109375" customWidth="1"/>
    <col min="1288" max="1288" width="16.44140625" customWidth="1"/>
    <col min="1289" max="1289" width="0.109375" customWidth="1"/>
    <col min="1290" max="1290" width="16.33203125" customWidth="1"/>
    <col min="1291" max="1292" width="0.109375" customWidth="1"/>
    <col min="1293" max="1293" width="16.44140625" customWidth="1"/>
    <col min="1294" max="1294" width="0.109375" customWidth="1"/>
    <col min="1537" max="1537" width="0.109375" customWidth="1"/>
    <col min="1538" max="1538" width="6" customWidth="1"/>
    <col min="1539" max="1539" width="0.109375" customWidth="1"/>
    <col min="1540" max="1540" width="5.88671875" customWidth="1"/>
    <col min="1541" max="1541" width="0.109375" customWidth="1"/>
    <col min="1542" max="1542" width="32.33203125" customWidth="1"/>
    <col min="1543" max="1543" width="0.109375" customWidth="1"/>
    <col min="1544" max="1544" width="16.44140625" customWidth="1"/>
    <col min="1545" max="1545" width="0.109375" customWidth="1"/>
    <col min="1546" max="1546" width="16.33203125" customWidth="1"/>
    <col min="1547" max="1548" width="0.109375" customWidth="1"/>
    <col min="1549" max="1549" width="16.44140625" customWidth="1"/>
    <col min="1550" max="1550" width="0.109375" customWidth="1"/>
    <col min="1793" max="1793" width="0.109375" customWidth="1"/>
    <col min="1794" max="1794" width="6" customWidth="1"/>
    <col min="1795" max="1795" width="0.109375" customWidth="1"/>
    <col min="1796" max="1796" width="5.88671875" customWidth="1"/>
    <col min="1797" max="1797" width="0.109375" customWidth="1"/>
    <col min="1798" max="1798" width="32.33203125" customWidth="1"/>
    <col min="1799" max="1799" width="0.109375" customWidth="1"/>
    <col min="1800" max="1800" width="16.44140625" customWidth="1"/>
    <col min="1801" max="1801" width="0.109375" customWidth="1"/>
    <col min="1802" max="1802" width="16.33203125" customWidth="1"/>
    <col min="1803" max="1804" width="0.109375" customWidth="1"/>
    <col min="1805" max="1805" width="16.44140625" customWidth="1"/>
    <col min="1806" max="1806" width="0.109375" customWidth="1"/>
    <col min="2049" max="2049" width="0.109375" customWidth="1"/>
    <col min="2050" max="2050" width="6" customWidth="1"/>
    <col min="2051" max="2051" width="0.109375" customWidth="1"/>
    <col min="2052" max="2052" width="5.88671875" customWidth="1"/>
    <col min="2053" max="2053" width="0.109375" customWidth="1"/>
    <col min="2054" max="2054" width="32.33203125" customWidth="1"/>
    <col min="2055" max="2055" width="0.109375" customWidth="1"/>
    <col min="2056" max="2056" width="16.44140625" customWidth="1"/>
    <col min="2057" max="2057" width="0.109375" customWidth="1"/>
    <col min="2058" max="2058" width="16.33203125" customWidth="1"/>
    <col min="2059" max="2060" width="0.109375" customWidth="1"/>
    <col min="2061" max="2061" width="16.44140625" customWidth="1"/>
    <col min="2062" max="2062" width="0.109375" customWidth="1"/>
    <col min="2305" max="2305" width="0.109375" customWidth="1"/>
    <col min="2306" max="2306" width="6" customWidth="1"/>
    <col min="2307" max="2307" width="0.109375" customWidth="1"/>
    <col min="2308" max="2308" width="5.88671875" customWidth="1"/>
    <col min="2309" max="2309" width="0.109375" customWidth="1"/>
    <col min="2310" max="2310" width="32.33203125" customWidth="1"/>
    <col min="2311" max="2311" width="0.109375" customWidth="1"/>
    <col min="2312" max="2312" width="16.44140625" customWidth="1"/>
    <col min="2313" max="2313" width="0.109375" customWidth="1"/>
    <col min="2314" max="2314" width="16.33203125" customWidth="1"/>
    <col min="2315" max="2316" width="0.109375" customWidth="1"/>
    <col min="2317" max="2317" width="16.44140625" customWidth="1"/>
    <col min="2318" max="2318" width="0.109375" customWidth="1"/>
    <col min="2561" max="2561" width="0.109375" customWidth="1"/>
    <col min="2562" max="2562" width="6" customWidth="1"/>
    <col min="2563" max="2563" width="0.109375" customWidth="1"/>
    <col min="2564" max="2564" width="5.88671875" customWidth="1"/>
    <col min="2565" max="2565" width="0.109375" customWidth="1"/>
    <col min="2566" max="2566" width="32.33203125" customWidth="1"/>
    <col min="2567" max="2567" width="0.109375" customWidth="1"/>
    <col min="2568" max="2568" width="16.44140625" customWidth="1"/>
    <col min="2569" max="2569" width="0.109375" customWidth="1"/>
    <col min="2570" max="2570" width="16.33203125" customWidth="1"/>
    <col min="2571" max="2572" width="0.109375" customWidth="1"/>
    <col min="2573" max="2573" width="16.44140625" customWidth="1"/>
    <col min="2574" max="2574" width="0.109375" customWidth="1"/>
    <col min="2817" max="2817" width="0.109375" customWidth="1"/>
    <col min="2818" max="2818" width="6" customWidth="1"/>
    <col min="2819" max="2819" width="0.109375" customWidth="1"/>
    <col min="2820" max="2820" width="5.88671875" customWidth="1"/>
    <col min="2821" max="2821" width="0.109375" customWidth="1"/>
    <col min="2822" max="2822" width="32.33203125" customWidth="1"/>
    <col min="2823" max="2823" width="0.109375" customWidth="1"/>
    <col min="2824" max="2824" width="16.44140625" customWidth="1"/>
    <col min="2825" max="2825" width="0.109375" customWidth="1"/>
    <col min="2826" max="2826" width="16.33203125" customWidth="1"/>
    <col min="2827" max="2828" width="0.109375" customWidth="1"/>
    <col min="2829" max="2829" width="16.44140625" customWidth="1"/>
    <col min="2830" max="2830" width="0.109375" customWidth="1"/>
    <col min="3073" max="3073" width="0.109375" customWidth="1"/>
    <col min="3074" max="3074" width="6" customWidth="1"/>
    <col min="3075" max="3075" width="0.109375" customWidth="1"/>
    <col min="3076" max="3076" width="5.88671875" customWidth="1"/>
    <col min="3077" max="3077" width="0.109375" customWidth="1"/>
    <col min="3078" max="3078" width="32.33203125" customWidth="1"/>
    <col min="3079" max="3079" width="0.109375" customWidth="1"/>
    <col min="3080" max="3080" width="16.44140625" customWidth="1"/>
    <col min="3081" max="3081" width="0.109375" customWidth="1"/>
    <col min="3082" max="3082" width="16.33203125" customWidth="1"/>
    <col min="3083" max="3084" width="0.109375" customWidth="1"/>
    <col min="3085" max="3085" width="16.44140625" customWidth="1"/>
    <col min="3086" max="3086" width="0.109375" customWidth="1"/>
    <col min="3329" max="3329" width="0.109375" customWidth="1"/>
    <col min="3330" max="3330" width="6" customWidth="1"/>
    <col min="3331" max="3331" width="0.109375" customWidth="1"/>
    <col min="3332" max="3332" width="5.88671875" customWidth="1"/>
    <col min="3333" max="3333" width="0.109375" customWidth="1"/>
    <col min="3334" max="3334" width="32.33203125" customWidth="1"/>
    <col min="3335" max="3335" width="0.109375" customWidth="1"/>
    <col min="3336" max="3336" width="16.44140625" customWidth="1"/>
    <col min="3337" max="3337" width="0.109375" customWidth="1"/>
    <col min="3338" max="3338" width="16.33203125" customWidth="1"/>
    <col min="3339" max="3340" width="0.109375" customWidth="1"/>
    <col min="3341" max="3341" width="16.44140625" customWidth="1"/>
    <col min="3342" max="3342" width="0.109375" customWidth="1"/>
    <col min="3585" max="3585" width="0.109375" customWidth="1"/>
    <col min="3586" max="3586" width="6" customWidth="1"/>
    <col min="3587" max="3587" width="0.109375" customWidth="1"/>
    <col min="3588" max="3588" width="5.88671875" customWidth="1"/>
    <col min="3589" max="3589" width="0.109375" customWidth="1"/>
    <col min="3590" max="3590" width="32.33203125" customWidth="1"/>
    <col min="3591" max="3591" width="0.109375" customWidth="1"/>
    <col min="3592" max="3592" width="16.44140625" customWidth="1"/>
    <col min="3593" max="3593" width="0.109375" customWidth="1"/>
    <col min="3594" max="3594" width="16.33203125" customWidth="1"/>
    <col min="3595" max="3596" width="0.109375" customWidth="1"/>
    <col min="3597" max="3597" width="16.44140625" customWidth="1"/>
    <col min="3598" max="3598" width="0.109375" customWidth="1"/>
    <col min="3841" max="3841" width="0.109375" customWidth="1"/>
    <col min="3842" max="3842" width="6" customWidth="1"/>
    <col min="3843" max="3843" width="0.109375" customWidth="1"/>
    <col min="3844" max="3844" width="5.88671875" customWidth="1"/>
    <col min="3845" max="3845" width="0.109375" customWidth="1"/>
    <col min="3846" max="3846" width="32.33203125" customWidth="1"/>
    <col min="3847" max="3847" width="0.109375" customWidth="1"/>
    <col min="3848" max="3848" width="16.44140625" customWidth="1"/>
    <col min="3849" max="3849" width="0.109375" customWidth="1"/>
    <col min="3850" max="3850" width="16.33203125" customWidth="1"/>
    <col min="3851" max="3852" width="0.109375" customWidth="1"/>
    <col min="3853" max="3853" width="16.44140625" customWidth="1"/>
    <col min="3854" max="3854" width="0.109375" customWidth="1"/>
    <col min="4097" max="4097" width="0.109375" customWidth="1"/>
    <col min="4098" max="4098" width="6" customWidth="1"/>
    <col min="4099" max="4099" width="0.109375" customWidth="1"/>
    <col min="4100" max="4100" width="5.88671875" customWidth="1"/>
    <col min="4101" max="4101" width="0.109375" customWidth="1"/>
    <col min="4102" max="4102" width="32.33203125" customWidth="1"/>
    <col min="4103" max="4103" width="0.109375" customWidth="1"/>
    <col min="4104" max="4104" width="16.44140625" customWidth="1"/>
    <col min="4105" max="4105" width="0.109375" customWidth="1"/>
    <col min="4106" max="4106" width="16.33203125" customWidth="1"/>
    <col min="4107" max="4108" width="0.109375" customWidth="1"/>
    <col min="4109" max="4109" width="16.44140625" customWidth="1"/>
    <col min="4110" max="4110" width="0.109375" customWidth="1"/>
    <col min="4353" max="4353" width="0.109375" customWidth="1"/>
    <col min="4354" max="4354" width="6" customWidth="1"/>
    <col min="4355" max="4355" width="0.109375" customWidth="1"/>
    <col min="4356" max="4356" width="5.88671875" customWidth="1"/>
    <col min="4357" max="4357" width="0.109375" customWidth="1"/>
    <col min="4358" max="4358" width="32.33203125" customWidth="1"/>
    <col min="4359" max="4359" width="0.109375" customWidth="1"/>
    <col min="4360" max="4360" width="16.44140625" customWidth="1"/>
    <col min="4361" max="4361" width="0.109375" customWidth="1"/>
    <col min="4362" max="4362" width="16.33203125" customWidth="1"/>
    <col min="4363" max="4364" width="0.109375" customWidth="1"/>
    <col min="4365" max="4365" width="16.44140625" customWidth="1"/>
    <col min="4366" max="4366" width="0.109375" customWidth="1"/>
    <col min="4609" max="4609" width="0.109375" customWidth="1"/>
    <col min="4610" max="4610" width="6" customWidth="1"/>
    <col min="4611" max="4611" width="0.109375" customWidth="1"/>
    <col min="4612" max="4612" width="5.88671875" customWidth="1"/>
    <col min="4613" max="4613" width="0.109375" customWidth="1"/>
    <col min="4614" max="4614" width="32.33203125" customWidth="1"/>
    <col min="4615" max="4615" width="0.109375" customWidth="1"/>
    <col min="4616" max="4616" width="16.44140625" customWidth="1"/>
    <col min="4617" max="4617" width="0.109375" customWidth="1"/>
    <col min="4618" max="4618" width="16.33203125" customWidth="1"/>
    <col min="4619" max="4620" width="0.109375" customWidth="1"/>
    <col min="4621" max="4621" width="16.44140625" customWidth="1"/>
    <col min="4622" max="4622" width="0.109375" customWidth="1"/>
    <col min="4865" max="4865" width="0.109375" customWidth="1"/>
    <col min="4866" max="4866" width="6" customWidth="1"/>
    <col min="4867" max="4867" width="0.109375" customWidth="1"/>
    <col min="4868" max="4868" width="5.88671875" customWidth="1"/>
    <col min="4869" max="4869" width="0.109375" customWidth="1"/>
    <col min="4870" max="4870" width="32.33203125" customWidth="1"/>
    <col min="4871" max="4871" width="0.109375" customWidth="1"/>
    <col min="4872" max="4872" width="16.44140625" customWidth="1"/>
    <col min="4873" max="4873" width="0.109375" customWidth="1"/>
    <col min="4874" max="4874" width="16.33203125" customWidth="1"/>
    <col min="4875" max="4876" width="0.109375" customWidth="1"/>
    <col min="4877" max="4877" width="16.44140625" customWidth="1"/>
    <col min="4878" max="4878" width="0.109375" customWidth="1"/>
    <col min="5121" max="5121" width="0.109375" customWidth="1"/>
    <col min="5122" max="5122" width="6" customWidth="1"/>
    <col min="5123" max="5123" width="0.109375" customWidth="1"/>
    <col min="5124" max="5124" width="5.88671875" customWidth="1"/>
    <col min="5125" max="5125" width="0.109375" customWidth="1"/>
    <col min="5126" max="5126" width="32.33203125" customWidth="1"/>
    <col min="5127" max="5127" width="0.109375" customWidth="1"/>
    <col min="5128" max="5128" width="16.44140625" customWidth="1"/>
    <col min="5129" max="5129" width="0.109375" customWidth="1"/>
    <col min="5130" max="5130" width="16.33203125" customWidth="1"/>
    <col min="5131" max="5132" width="0.109375" customWidth="1"/>
    <col min="5133" max="5133" width="16.44140625" customWidth="1"/>
    <col min="5134" max="5134" width="0.109375" customWidth="1"/>
    <col min="5377" max="5377" width="0.109375" customWidth="1"/>
    <col min="5378" max="5378" width="6" customWidth="1"/>
    <col min="5379" max="5379" width="0.109375" customWidth="1"/>
    <col min="5380" max="5380" width="5.88671875" customWidth="1"/>
    <col min="5381" max="5381" width="0.109375" customWidth="1"/>
    <col min="5382" max="5382" width="32.33203125" customWidth="1"/>
    <col min="5383" max="5383" width="0.109375" customWidth="1"/>
    <col min="5384" max="5384" width="16.44140625" customWidth="1"/>
    <col min="5385" max="5385" width="0.109375" customWidth="1"/>
    <col min="5386" max="5386" width="16.33203125" customWidth="1"/>
    <col min="5387" max="5388" width="0.109375" customWidth="1"/>
    <col min="5389" max="5389" width="16.44140625" customWidth="1"/>
    <col min="5390" max="5390" width="0.109375" customWidth="1"/>
    <col min="5633" max="5633" width="0.109375" customWidth="1"/>
    <col min="5634" max="5634" width="6" customWidth="1"/>
    <col min="5635" max="5635" width="0.109375" customWidth="1"/>
    <col min="5636" max="5636" width="5.88671875" customWidth="1"/>
    <col min="5637" max="5637" width="0.109375" customWidth="1"/>
    <col min="5638" max="5638" width="32.33203125" customWidth="1"/>
    <col min="5639" max="5639" width="0.109375" customWidth="1"/>
    <col min="5640" max="5640" width="16.44140625" customWidth="1"/>
    <col min="5641" max="5641" width="0.109375" customWidth="1"/>
    <col min="5642" max="5642" width="16.33203125" customWidth="1"/>
    <col min="5643" max="5644" width="0.109375" customWidth="1"/>
    <col min="5645" max="5645" width="16.44140625" customWidth="1"/>
    <col min="5646" max="5646" width="0.109375" customWidth="1"/>
    <col min="5889" max="5889" width="0.109375" customWidth="1"/>
    <col min="5890" max="5890" width="6" customWidth="1"/>
    <col min="5891" max="5891" width="0.109375" customWidth="1"/>
    <col min="5892" max="5892" width="5.88671875" customWidth="1"/>
    <col min="5893" max="5893" width="0.109375" customWidth="1"/>
    <col min="5894" max="5894" width="32.33203125" customWidth="1"/>
    <col min="5895" max="5895" width="0.109375" customWidth="1"/>
    <col min="5896" max="5896" width="16.44140625" customWidth="1"/>
    <col min="5897" max="5897" width="0.109375" customWidth="1"/>
    <col min="5898" max="5898" width="16.33203125" customWidth="1"/>
    <col min="5899" max="5900" width="0.109375" customWidth="1"/>
    <col min="5901" max="5901" width="16.44140625" customWidth="1"/>
    <col min="5902" max="5902" width="0.109375" customWidth="1"/>
    <col min="6145" max="6145" width="0.109375" customWidth="1"/>
    <col min="6146" max="6146" width="6" customWidth="1"/>
    <col min="6147" max="6147" width="0.109375" customWidth="1"/>
    <col min="6148" max="6148" width="5.88671875" customWidth="1"/>
    <col min="6149" max="6149" width="0.109375" customWidth="1"/>
    <col min="6150" max="6150" width="32.33203125" customWidth="1"/>
    <col min="6151" max="6151" width="0.109375" customWidth="1"/>
    <col min="6152" max="6152" width="16.44140625" customWidth="1"/>
    <col min="6153" max="6153" width="0.109375" customWidth="1"/>
    <col min="6154" max="6154" width="16.33203125" customWidth="1"/>
    <col min="6155" max="6156" width="0.109375" customWidth="1"/>
    <col min="6157" max="6157" width="16.44140625" customWidth="1"/>
    <col min="6158" max="6158" width="0.109375" customWidth="1"/>
    <col min="6401" max="6401" width="0.109375" customWidth="1"/>
    <col min="6402" max="6402" width="6" customWidth="1"/>
    <col min="6403" max="6403" width="0.109375" customWidth="1"/>
    <col min="6404" max="6404" width="5.88671875" customWidth="1"/>
    <col min="6405" max="6405" width="0.109375" customWidth="1"/>
    <col min="6406" max="6406" width="32.33203125" customWidth="1"/>
    <col min="6407" max="6407" width="0.109375" customWidth="1"/>
    <col min="6408" max="6408" width="16.44140625" customWidth="1"/>
    <col min="6409" max="6409" width="0.109375" customWidth="1"/>
    <col min="6410" max="6410" width="16.33203125" customWidth="1"/>
    <col min="6411" max="6412" width="0.109375" customWidth="1"/>
    <col min="6413" max="6413" width="16.44140625" customWidth="1"/>
    <col min="6414" max="6414" width="0.109375" customWidth="1"/>
    <col min="6657" max="6657" width="0.109375" customWidth="1"/>
    <col min="6658" max="6658" width="6" customWidth="1"/>
    <col min="6659" max="6659" width="0.109375" customWidth="1"/>
    <col min="6660" max="6660" width="5.88671875" customWidth="1"/>
    <col min="6661" max="6661" width="0.109375" customWidth="1"/>
    <col min="6662" max="6662" width="32.33203125" customWidth="1"/>
    <col min="6663" max="6663" width="0.109375" customWidth="1"/>
    <col min="6664" max="6664" width="16.44140625" customWidth="1"/>
    <col min="6665" max="6665" width="0.109375" customWidth="1"/>
    <col min="6666" max="6666" width="16.33203125" customWidth="1"/>
    <col min="6667" max="6668" width="0.109375" customWidth="1"/>
    <col min="6669" max="6669" width="16.44140625" customWidth="1"/>
    <col min="6670" max="6670" width="0.109375" customWidth="1"/>
    <col min="6913" max="6913" width="0.109375" customWidth="1"/>
    <col min="6914" max="6914" width="6" customWidth="1"/>
    <col min="6915" max="6915" width="0.109375" customWidth="1"/>
    <col min="6916" max="6916" width="5.88671875" customWidth="1"/>
    <col min="6917" max="6917" width="0.109375" customWidth="1"/>
    <col min="6918" max="6918" width="32.33203125" customWidth="1"/>
    <col min="6919" max="6919" width="0.109375" customWidth="1"/>
    <col min="6920" max="6920" width="16.44140625" customWidth="1"/>
    <col min="6921" max="6921" width="0.109375" customWidth="1"/>
    <col min="6922" max="6922" width="16.33203125" customWidth="1"/>
    <col min="6923" max="6924" width="0.109375" customWidth="1"/>
    <col min="6925" max="6925" width="16.44140625" customWidth="1"/>
    <col min="6926" max="6926" width="0.109375" customWidth="1"/>
    <col min="7169" max="7169" width="0.109375" customWidth="1"/>
    <col min="7170" max="7170" width="6" customWidth="1"/>
    <col min="7171" max="7171" width="0.109375" customWidth="1"/>
    <col min="7172" max="7172" width="5.88671875" customWidth="1"/>
    <col min="7173" max="7173" width="0.109375" customWidth="1"/>
    <col min="7174" max="7174" width="32.33203125" customWidth="1"/>
    <col min="7175" max="7175" width="0.109375" customWidth="1"/>
    <col min="7176" max="7176" width="16.44140625" customWidth="1"/>
    <col min="7177" max="7177" width="0.109375" customWidth="1"/>
    <col min="7178" max="7178" width="16.33203125" customWidth="1"/>
    <col min="7179" max="7180" width="0.109375" customWidth="1"/>
    <col min="7181" max="7181" width="16.44140625" customWidth="1"/>
    <col min="7182" max="7182" width="0.109375" customWidth="1"/>
    <col min="7425" max="7425" width="0.109375" customWidth="1"/>
    <col min="7426" max="7426" width="6" customWidth="1"/>
    <col min="7427" max="7427" width="0.109375" customWidth="1"/>
    <col min="7428" max="7428" width="5.88671875" customWidth="1"/>
    <col min="7429" max="7429" width="0.109375" customWidth="1"/>
    <col min="7430" max="7430" width="32.33203125" customWidth="1"/>
    <col min="7431" max="7431" width="0.109375" customWidth="1"/>
    <col min="7432" max="7432" width="16.44140625" customWidth="1"/>
    <col min="7433" max="7433" width="0.109375" customWidth="1"/>
    <col min="7434" max="7434" width="16.33203125" customWidth="1"/>
    <col min="7435" max="7436" width="0.109375" customWidth="1"/>
    <col min="7437" max="7437" width="16.44140625" customWidth="1"/>
    <col min="7438" max="7438" width="0.109375" customWidth="1"/>
    <col min="7681" max="7681" width="0.109375" customWidth="1"/>
    <col min="7682" max="7682" width="6" customWidth="1"/>
    <col min="7683" max="7683" width="0.109375" customWidth="1"/>
    <col min="7684" max="7684" width="5.88671875" customWidth="1"/>
    <col min="7685" max="7685" width="0.109375" customWidth="1"/>
    <col min="7686" max="7686" width="32.33203125" customWidth="1"/>
    <col min="7687" max="7687" width="0.109375" customWidth="1"/>
    <col min="7688" max="7688" width="16.44140625" customWidth="1"/>
    <col min="7689" max="7689" width="0.109375" customWidth="1"/>
    <col min="7690" max="7690" width="16.33203125" customWidth="1"/>
    <col min="7691" max="7692" width="0.109375" customWidth="1"/>
    <col min="7693" max="7693" width="16.44140625" customWidth="1"/>
    <col min="7694" max="7694" width="0.109375" customWidth="1"/>
    <col min="7937" max="7937" width="0.109375" customWidth="1"/>
    <col min="7938" max="7938" width="6" customWidth="1"/>
    <col min="7939" max="7939" width="0.109375" customWidth="1"/>
    <col min="7940" max="7940" width="5.88671875" customWidth="1"/>
    <col min="7941" max="7941" width="0.109375" customWidth="1"/>
    <col min="7942" max="7942" width="32.33203125" customWidth="1"/>
    <col min="7943" max="7943" width="0.109375" customWidth="1"/>
    <col min="7944" max="7944" width="16.44140625" customWidth="1"/>
    <col min="7945" max="7945" width="0.109375" customWidth="1"/>
    <col min="7946" max="7946" width="16.33203125" customWidth="1"/>
    <col min="7947" max="7948" width="0.109375" customWidth="1"/>
    <col min="7949" max="7949" width="16.44140625" customWidth="1"/>
    <col min="7950" max="7950" width="0.109375" customWidth="1"/>
    <col min="8193" max="8193" width="0.109375" customWidth="1"/>
    <col min="8194" max="8194" width="6" customWidth="1"/>
    <col min="8195" max="8195" width="0.109375" customWidth="1"/>
    <col min="8196" max="8196" width="5.88671875" customWidth="1"/>
    <col min="8197" max="8197" width="0.109375" customWidth="1"/>
    <col min="8198" max="8198" width="32.33203125" customWidth="1"/>
    <col min="8199" max="8199" width="0.109375" customWidth="1"/>
    <col min="8200" max="8200" width="16.44140625" customWidth="1"/>
    <col min="8201" max="8201" width="0.109375" customWidth="1"/>
    <col min="8202" max="8202" width="16.33203125" customWidth="1"/>
    <col min="8203" max="8204" width="0.109375" customWidth="1"/>
    <col min="8205" max="8205" width="16.44140625" customWidth="1"/>
    <col min="8206" max="8206" width="0.109375" customWidth="1"/>
    <col min="8449" max="8449" width="0.109375" customWidth="1"/>
    <col min="8450" max="8450" width="6" customWidth="1"/>
    <col min="8451" max="8451" width="0.109375" customWidth="1"/>
    <col min="8452" max="8452" width="5.88671875" customWidth="1"/>
    <col min="8453" max="8453" width="0.109375" customWidth="1"/>
    <col min="8454" max="8454" width="32.33203125" customWidth="1"/>
    <col min="8455" max="8455" width="0.109375" customWidth="1"/>
    <col min="8456" max="8456" width="16.44140625" customWidth="1"/>
    <col min="8457" max="8457" width="0.109375" customWidth="1"/>
    <col min="8458" max="8458" width="16.33203125" customWidth="1"/>
    <col min="8459" max="8460" width="0.109375" customWidth="1"/>
    <col min="8461" max="8461" width="16.44140625" customWidth="1"/>
    <col min="8462" max="8462" width="0.109375" customWidth="1"/>
    <col min="8705" max="8705" width="0.109375" customWidth="1"/>
    <col min="8706" max="8706" width="6" customWidth="1"/>
    <col min="8707" max="8707" width="0.109375" customWidth="1"/>
    <col min="8708" max="8708" width="5.88671875" customWidth="1"/>
    <col min="8709" max="8709" width="0.109375" customWidth="1"/>
    <col min="8710" max="8710" width="32.33203125" customWidth="1"/>
    <col min="8711" max="8711" width="0.109375" customWidth="1"/>
    <col min="8712" max="8712" width="16.44140625" customWidth="1"/>
    <col min="8713" max="8713" width="0.109375" customWidth="1"/>
    <col min="8714" max="8714" width="16.33203125" customWidth="1"/>
    <col min="8715" max="8716" width="0.109375" customWidth="1"/>
    <col min="8717" max="8717" width="16.44140625" customWidth="1"/>
    <col min="8718" max="8718" width="0.109375" customWidth="1"/>
    <col min="8961" max="8961" width="0.109375" customWidth="1"/>
    <col min="8962" max="8962" width="6" customWidth="1"/>
    <col min="8963" max="8963" width="0.109375" customWidth="1"/>
    <col min="8964" max="8964" width="5.88671875" customWidth="1"/>
    <col min="8965" max="8965" width="0.109375" customWidth="1"/>
    <col min="8966" max="8966" width="32.33203125" customWidth="1"/>
    <col min="8967" max="8967" width="0.109375" customWidth="1"/>
    <col min="8968" max="8968" width="16.44140625" customWidth="1"/>
    <col min="8969" max="8969" width="0.109375" customWidth="1"/>
    <col min="8970" max="8970" width="16.33203125" customWidth="1"/>
    <col min="8971" max="8972" width="0.109375" customWidth="1"/>
    <col min="8973" max="8973" width="16.44140625" customWidth="1"/>
    <col min="8974" max="8974" width="0.109375" customWidth="1"/>
    <col min="9217" max="9217" width="0.109375" customWidth="1"/>
    <col min="9218" max="9218" width="6" customWidth="1"/>
    <col min="9219" max="9219" width="0.109375" customWidth="1"/>
    <col min="9220" max="9220" width="5.88671875" customWidth="1"/>
    <col min="9221" max="9221" width="0.109375" customWidth="1"/>
    <col min="9222" max="9222" width="32.33203125" customWidth="1"/>
    <col min="9223" max="9223" width="0.109375" customWidth="1"/>
    <col min="9224" max="9224" width="16.44140625" customWidth="1"/>
    <col min="9225" max="9225" width="0.109375" customWidth="1"/>
    <col min="9226" max="9226" width="16.33203125" customWidth="1"/>
    <col min="9227" max="9228" width="0.109375" customWidth="1"/>
    <col min="9229" max="9229" width="16.44140625" customWidth="1"/>
    <col min="9230" max="9230" width="0.109375" customWidth="1"/>
    <col min="9473" max="9473" width="0.109375" customWidth="1"/>
    <col min="9474" max="9474" width="6" customWidth="1"/>
    <col min="9475" max="9475" width="0.109375" customWidth="1"/>
    <col min="9476" max="9476" width="5.88671875" customWidth="1"/>
    <col min="9477" max="9477" width="0.109375" customWidth="1"/>
    <col min="9478" max="9478" width="32.33203125" customWidth="1"/>
    <col min="9479" max="9479" width="0.109375" customWidth="1"/>
    <col min="9480" max="9480" width="16.44140625" customWidth="1"/>
    <col min="9481" max="9481" width="0.109375" customWidth="1"/>
    <col min="9482" max="9482" width="16.33203125" customWidth="1"/>
    <col min="9483" max="9484" width="0.109375" customWidth="1"/>
    <col min="9485" max="9485" width="16.44140625" customWidth="1"/>
    <col min="9486" max="9486" width="0.109375" customWidth="1"/>
    <col min="9729" max="9729" width="0.109375" customWidth="1"/>
    <col min="9730" max="9730" width="6" customWidth="1"/>
    <col min="9731" max="9731" width="0.109375" customWidth="1"/>
    <col min="9732" max="9732" width="5.88671875" customWidth="1"/>
    <col min="9733" max="9733" width="0.109375" customWidth="1"/>
    <col min="9734" max="9734" width="32.33203125" customWidth="1"/>
    <col min="9735" max="9735" width="0.109375" customWidth="1"/>
    <col min="9736" max="9736" width="16.44140625" customWidth="1"/>
    <col min="9737" max="9737" width="0.109375" customWidth="1"/>
    <col min="9738" max="9738" width="16.33203125" customWidth="1"/>
    <col min="9739" max="9740" width="0.109375" customWidth="1"/>
    <col min="9741" max="9741" width="16.44140625" customWidth="1"/>
    <col min="9742" max="9742" width="0.109375" customWidth="1"/>
    <col min="9985" max="9985" width="0.109375" customWidth="1"/>
    <col min="9986" max="9986" width="6" customWidth="1"/>
    <col min="9987" max="9987" width="0.109375" customWidth="1"/>
    <col min="9988" max="9988" width="5.88671875" customWidth="1"/>
    <col min="9989" max="9989" width="0.109375" customWidth="1"/>
    <col min="9990" max="9990" width="32.33203125" customWidth="1"/>
    <col min="9991" max="9991" width="0.109375" customWidth="1"/>
    <col min="9992" max="9992" width="16.44140625" customWidth="1"/>
    <col min="9993" max="9993" width="0.109375" customWidth="1"/>
    <col min="9994" max="9994" width="16.33203125" customWidth="1"/>
    <col min="9995" max="9996" width="0.109375" customWidth="1"/>
    <col min="9997" max="9997" width="16.44140625" customWidth="1"/>
    <col min="9998" max="9998" width="0.109375" customWidth="1"/>
    <col min="10241" max="10241" width="0.109375" customWidth="1"/>
    <col min="10242" max="10242" width="6" customWidth="1"/>
    <col min="10243" max="10243" width="0.109375" customWidth="1"/>
    <col min="10244" max="10244" width="5.88671875" customWidth="1"/>
    <col min="10245" max="10245" width="0.109375" customWidth="1"/>
    <col min="10246" max="10246" width="32.33203125" customWidth="1"/>
    <col min="10247" max="10247" width="0.109375" customWidth="1"/>
    <col min="10248" max="10248" width="16.44140625" customWidth="1"/>
    <col min="10249" max="10249" width="0.109375" customWidth="1"/>
    <col min="10250" max="10250" width="16.33203125" customWidth="1"/>
    <col min="10251" max="10252" width="0.109375" customWidth="1"/>
    <col min="10253" max="10253" width="16.44140625" customWidth="1"/>
    <col min="10254" max="10254" width="0.109375" customWidth="1"/>
    <col min="10497" max="10497" width="0.109375" customWidth="1"/>
    <col min="10498" max="10498" width="6" customWidth="1"/>
    <col min="10499" max="10499" width="0.109375" customWidth="1"/>
    <col min="10500" max="10500" width="5.88671875" customWidth="1"/>
    <col min="10501" max="10501" width="0.109375" customWidth="1"/>
    <col min="10502" max="10502" width="32.33203125" customWidth="1"/>
    <col min="10503" max="10503" width="0.109375" customWidth="1"/>
    <col min="10504" max="10504" width="16.44140625" customWidth="1"/>
    <col min="10505" max="10505" width="0.109375" customWidth="1"/>
    <col min="10506" max="10506" width="16.33203125" customWidth="1"/>
    <col min="10507" max="10508" width="0.109375" customWidth="1"/>
    <col min="10509" max="10509" width="16.44140625" customWidth="1"/>
    <col min="10510" max="10510" width="0.109375" customWidth="1"/>
    <col min="10753" max="10753" width="0.109375" customWidth="1"/>
    <col min="10754" max="10754" width="6" customWidth="1"/>
    <col min="10755" max="10755" width="0.109375" customWidth="1"/>
    <col min="10756" max="10756" width="5.88671875" customWidth="1"/>
    <col min="10757" max="10757" width="0.109375" customWidth="1"/>
    <col min="10758" max="10758" width="32.33203125" customWidth="1"/>
    <col min="10759" max="10759" width="0.109375" customWidth="1"/>
    <col min="10760" max="10760" width="16.44140625" customWidth="1"/>
    <col min="10761" max="10761" width="0.109375" customWidth="1"/>
    <col min="10762" max="10762" width="16.33203125" customWidth="1"/>
    <col min="10763" max="10764" width="0.109375" customWidth="1"/>
    <col min="10765" max="10765" width="16.44140625" customWidth="1"/>
    <col min="10766" max="10766" width="0.109375" customWidth="1"/>
    <col min="11009" max="11009" width="0.109375" customWidth="1"/>
    <col min="11010" max="11010" width="6" customWidth="1"/>
    <col min="11011" max="11011" width="0.109375" customWidth="1"/>
    <col min="11012" max="11012" width="5.88671875" customWidth="1"/>
    <col min="11013" max="11013" width="0.109375" customWidth="1"/>
    <col min="11014" max="11014" width="32.33203125" customWidth="1"/>
    <col min="11015" max="11015" width="0.109375" customWidth="1"/>
    <col min="11016" max="11016" width="16.44140625" customWidth="1"/>
    <col min="11017" max="11017" width="0.109375" customWidth="1"/>
    <col min="11018" max="11018" width="16.33203125" customWidth="1"/>
    <col min="11019" max="11020" width="0.109375" customWidth="1"/>
    <col min="11021" max="11021" width="16.44140625" customWidth="1"/>
    <col min="11022" max="11022" width="0.109375" customWidth="1"/>
    <col min="11265" max="11265" width="0.109375" customWidth="1"/>
    <col min="11266" max="11266" width="6" customWidth="1"/>
    <col min="11267" max="11267" width="0.109375" customWidth="1"/>
    <col min="11268" max="11268" width="5.88671875" customWidth="1"/>
    <col min="11269" max="11269" width="0.109375" customWidth="1"/>
    <col min="11270" max="11270" width="32.33203125" customWidth="1"/>
    <col min="11271" max="11271" width="0.109375" customWidth="1"/>
    <col min="11272" max="11272" width="16.44140625" customWidth="1"/>
    <col min="11273" max="11273" width="0.109375" customWidth="1"/>
    <col min="11274" max="11274" width="16.33203125" customWidth="1"/>
    <col min="11275" max="11276" width="0.109375" customWidth="1"/>
    <col min="11277" max="11277" width="16.44140625" customWidth="1"/>
    <col min="11278" max="11278" width="0.109375" customWidth="1"/>
    <col min="11521" max="11521" width="0.109375" customWidth="1"/>
    <col min="11522" max="11522" width="6" customWidth="1"/>
    <col min="11523" max="11523" width="0.109375" customWidth="1"/>
    <col min="11524" max="11524" width="5.88671875" customWidth="1"/>
    <col min="11525" max="11525" width="0.109375" customWidth="1"/>
    <col min="11526" max="11526" width="32.33203125" customWidth="1"/>
    <col min="11527" max="11527" width="0.109375" customWidth="1"/>
    <col min="11528" max="11528" width="16.44140625" customWidth="1"/>
    <col min="11529" max="11529" width="0.109375" customWidth="1"/>
    <col min="11530" max="11530" width="16.33203125" customWidth="1"/>
    <col min="11531" max="11532" width="0.109375" customWidth="1"/>
    <col min="11533" max="11533" width="16.44140625" customWidth="1"/>
    <col min="11534" max="11534" width="0.109375" customWidth="1"/>
    <col min="11777" max="11777" width="0.109375" customWidth="1"/>
    <col min="11778" max="11778" width="6" customWidth="1"/>
    <col min="11779" max="11779" width="0.109375" customWidth="1"/>
    <col min="11780" max="11780" width="5.88671875" customWidth="1"/>
    <col min="11781" max="11781" width="0.109375" customWidth="1"/>
    <col min="11782" max="11782" width="32.33203125" customWidth="1"/>
    <col min="11783" max="11783" width="0.109375" customWidth="1"/>
    <col min="11784" max="11784" width="16.44140625" customWidth="1"/>
    <col min="11785" max="11785" width="0.109375" customWidth="1"/>
    <col min="11786" max="11786" width="16.33203125" customWidth="1"/>
    <col min="11787" max="11788" width="0.109375" customWidth="1"/>
    <col min="11789" max="11789" width="16.44140625" customWidth="1"/>
    <col min="11790" max="11790" width="0.109375" customWidth="1"/>
    <col min="12033" max="12033" width="0.109375" customWidth="1"/>
    <col min="12034" max="12034" width="6" customWidth="1"/>
    <col min="12035" max="12035" width="0.109375" customWidth="1"/>
    <col min="12036" max="12036" width="5.88671875" customWidth="1"/>
    <col min="12037" max="12037" width="0.109375" customWidth="1"/>
    <col min="12038" max="12038" width="32.33203125" customWidth="1"/>
    <col min="12039" max="12039" width="0.109375" customWidth="1"/>
    <col min="12040" max="12040" width="16.44140625" customWidth="1"/>
    <col min="12041" max="12041" width="0.109375" customWidth="1"/>
    <col min="12042" max="12042" width="16.33203125" customWidth="1"/>
    <col min="12043" max="12044" width="0.109375" customWidth="1"/>
    <col min="12045" max="12045" width="16.44140625" customWidth="1"/>
    <col min="12046" max="12046" width="0.109375" customWidth="1"/>
    <col min="12289" max="12289" width="0.109375" customWidth="1"/>
    <col min="12290" max="12290" width="6" customWidth="1"/>
    <col min="12291" max="12291" width="0.109375" customWidth="1"/>
    <col min="12292" max="12292" width="5.88671875" customWidth="1"/>
    <col min="12293" max="12293" width="0.109375" customWidth="1"/>
    <col min="12294" max="12294" width="32.33203125" customWidth="1"/>
    <col min="12295" max="12295" width="0.109375" customWidth="1"/>
    <col min="12296" max="12296" width="16.44140625" customWidth="1"/>
    <col min="12297" max="12297" width="0.109375" customWidth="1"/>
    <col min="12298" max="12298" width="16.33203125" customWidth="1"/>
    <col min="12299" max="12300" width="0.109375" customWidth="1"/>
    <col min="12301" max="12301" width="16.44140625" customWidth="1"/>
    <col min="12302" max="12302" width="0.109375" customWidth="1"/>
    <col min="12545" max="12545" width="0.109375" customWidth="1"/>
    <col min="12546" max="12546" width="6" customWidth="1"/>
    <col min="12547" max="12547" width="0.109375" customWidth="1"/>
    <col min="12548" max="12548" width="5.88671875" customWidth="1"/>
    <col min="12549" max="12549" width="0.109375" customWidth="1"/>
    <col min="12550" max="12550" width="32.33203125" customWidth="1"/>
    <col min="12551" max="12551" width="0.109375" customWidth="1"/>
    <col min="12552" max="12552" width="16.44140625" customWidth="1"/>
    <col min="12553" max="12553" width="0.109375" customWidth="1"/>
    <col min="12554" max="12554" width="16.33203125" customWidth="1"/>
    <col min="12555" max="12556" width="0.109375" customWidth="1"/>
    <col min="12557" max="12557" width="16.44140625" customWidth="1"/>
    <col min="12558" max="12558" width="0.109375" customWidth="1"/>
    <col min="12801" max="12801" width="0.109375" customWidth="1"/>
    <col min="12802" max="12802" width="6" customWidth="1"/>
    <col min="12803" max="12803" width="0.109375" customWidth="1"/>
    <col min="12804" max="12804" width="5.88671875" customWidth="1"/>
    <col min="12805" max="12805" width="0.109375" customWidth="1"/>
    <col min="12806" max="12806" width="32.33203125" customWidth="1"/>
    <col min="12807" max="12807" width="0.109375" customWidth="1"/>
    <col min="12808" max="12808" width="16.44140625" customWidth="1"/>
    <col min="12809" max="12809" width="0.109375" customWidth="1"/>
    <col min="12810" max="12810" width="16.33203125" customWidth="1"/>
    <col min="12811" max="12812" width="0.109375" customWidth="1"/>
    <col min="12813" max="12813" width="16.44140625" customWidth="1"/>
    <col min="12814" max="12814" width="0.109375" customWidth="1"/>
    <col min="13057" max="13057" width="0.109375" customWidth="1"/>
    <col min="13058" max="13058" width="6" customWidth="1"/>
    <col min="13059" max="13059" width="0.109375" customWidth="1"/>
    <col min="13060" max="13060" width="5.88671875" customWidth="1"/>
    <col min="13061" max="13061" width="0.109375" customWidth="1"/>
    <col min="13062" max="13062" width="32.33203125" customWidth="1"/>
    <col min="13063" max="13063" width="0.109375" customWidth="1"/>
    <col min="13064" max="13064" width="16.44140625" customWidth="1"/>
    <col min="13065" max="13065" width="0.109375" customWidth="1"/>
    <col min="13066" max="13066" width="16.33203125" customWidth="1"/>
    <col min="13067" max="13068" width="0.109375" customWidth="1"/>
    <col min="13069" max="13069" width="16.44140625" customWidth="1"/>
    <col min="13070" max="13070" width="0.109375" customWidth="1"/>
    <col min="13313" max="13313" width="0.109375" customWidth="1"/>
    <col min="13314" max="13314" width="6" customWidth="1"/>
    <col min="13315" max="13315" width="0.109375" customWidth="1"/>
    <col min="13316" max="13316" width="5.88671875" customWidth="1"/>
    <col min="13317" max="13317" width="0.109375" customWidth="1"/>
    <col min="13318" max="13318" width="32.33203125" customWidth="1"/>
    <col min="13319" max="13319" width="0.109375" customWidth="1"/>
    <col min="13320" max="13320" width="16.44140625" customWidth="1"/>
    <col min="13321" max="13321" width="0.109375" customWidth="1"/>
    <col min="13322" max="13322" width="16.33203125" customWidth="1"/>
    <col min="13323" max="13324" width="0.109375" customWidth="1"/>
    <col min="13325" max="13325" width="16.44140625" customWidth="1"/>
    <col min="13326" max="13326" width="0.109375" customWidth="1"/>
    <col min="13569" max="13569" width="0.109375" customWidth="1"/>
    <col min="13570" max="13570" width="6" customWidth="1"/>
    <col min="13571" max="13571" width="0.109375" customWidth="1"/>
    <col min="13572" max="13572" width="5.88671875" customWidth="1"/>
    <col min="13573" max="13573" width="0.109375" customWidth="1"/>
    <col min="13574" max="13574" width="32.33203125" customWidth="1"/>
    <col min="13575" max="13575" width="0.109375" customWidth="1"/>
    <col min="13576" max="13576" width="16.44140625" customWidth="1"/>
    <col min="13577" max="13577" width="0.109375" customWidth="1"/>
    <col min="13578" max="13578" width="16.33203125" customWidth="1"/>
    <col min="13579" max="13580" width="0.109375" customWidth="1"/>
    <col min="13581" max="13581" width="16.44140625" customWidth="1"/>
    <col min="13582" max="13582" width="0.109375" customWidth="1"/>
    <col min="13825" max="13825" width="0.109375" customWidth="1"/>
    <col min="13826" max="13826" width="6" customWidth="1"/>
    <col min="13827" max="13827" width="0.109375" customWidth="1"/>
    <col min="13828" max="13828" width="5.88671875" customWidth="1"/>
    <col min="13829" max="13829" width="0.109375" customWidth="1"/>
    <col min="13830" max="13830" width="32.33203125" customWidth="1"/>
    <col min="13831" max="13831" width="0.109375" customWidth="1"/>
    <col min="13832" max="13832" width="16.44140625" customWidth="1"/>
    <col min="13833" max="13833" width="0.109375" customWidth="1"/>
    <col min="13834" max="13834" width="16.33203125" customWidth="1"/>
    <col min="13835" max="13836" width="0.109375" customWidth="1"/>
    <col min="13837" max="13837" width="16.44140625" customWidth="1"/>
    <col min="13838" max="13838" width="0.109375" customWidth="1"/>
    <col min="14081" max="14081" width="0.109375" customWidth="1"/>
    <col min="14082" max="14082" width="6" customWidth="1"/>
    <col min="14083" max="14083" width="0.109375" customWidth="1"/>
    <col min="14084" max="14084" width="5.88671875" customWidth="1"/>
    <col min="14085" max="14085" width="0.109375" customWidth="1"/>
    <col min="14086" max="14086" width="32.33203125" customWidth="1"/>
    <col min="14087" max="14087" width="0.109375" customWidth="1"/>
    <col min="14088" max="14088" width="16.44140625" customWidth="1"/>
    <col min="14089" max="14089" width="0.109375" customWidth="1"/>
    <col min="14090" max="14090" width="16.33203125" customWidth="1"/>
    <col min="14091" max="14092" width="0.109375" customWidth="1"/>
    <col min="14093" max="14093" width="16.44140625" customWidth="1"/>
    <col min="14094" max="14094" width="0.109375" customWidth="1"/>
    <col min="14337" max="14337" width="0.109375" customWidth="1"/>
    <col min="14338" max="14338" width="6" customWidth="1"/>
    <col min="14339" max="14339" width="0.109375" customWidth="1"/>
    <col min="14340" max="14340" width="5.88671875" customWidth="1"/>
    <col min="14341" max="14341" width="0.109375" customWidth="1"/>
    <col min="14342" max="14342" width="32.33203125" customWidth="1"/>
    <col min="14343" max="14343" width="0.109375" customWidth="1"/>
    <col min="14344" max="14344" width="16.44140625" customWidth="1"/>
    <col min="14345" max="14345" width="0.109375" customWidth="1"/>
    <col min="14346" max="14346" width="16.33203125" customWidth="1"/>
    <col min="14347" max="14348" width="0.109375" customWidth="1"/>
    <col min="14349" max="14349" width="16.44140625" customWidth="1"/>
    <col min="14350" max="14350" width="0.109375" customWidth="1"/>
    <col min="14593" max="14593" width="0.109375" customWidth="1"/>
    <col min="14594" max="14594" width="6" customWidth="1"/>
    <col min="14595" max="14595" width="0.109375" customWidth="1"/>
    <col min="14596" max="14596" width="5.88671875" customWidth="1"/>
    <col min="14597" max="14597" width="0.109375" customWidth="1"/>
    <col min="14598" max="14598" width="32.33203125" customWidth="1"/>
    <col min="14599" max="14599" width="0.109375" customWidth="1"/>
    <col min="14600" max="14600" width="16.44140625" customWidth="1"/>
    <col min="14601" max="14601" width="0.109375" customWidth="1"/>
    <col min="14602" max="14602" width="16.33203125" customWidth="1"/>
    <col min="14603" max="14604" width="0.109375" customWidth="1"/>
    <col min="14605" max="14605" width="16.44140625" customWidth="1"/>
    <col min="14606" max="14606" width="0.109375" customWidth="1"/>
    <col min="14849" max="14849" width="0.109375" customWidth="1"/>
    <col min="14850" max="14850" width="6" customWidth="1"/>
    <col min="14851" max="14851" width="0.109375" customWidth="1"/>
    <col min="14852" max="14852" width="5.88671875" customWidth="1"/>
    <col min="14853" max="14853" width="0.109375" customWidth="1"/>
    <col min="14854" max="14854" width="32.33203125" customWidth="1"/>
    <col min="14855" max="14855" width="0.109375" customWidth="1"/>
    <col min="14856" max="14856" width="16.44140625" customWidth="1"/>
    <col min="14857" max="14857" width="0.109375" customWidth="1"/>
    <col min="14858" max="14858" width="16.33203125" customWidth="1"/>
    <col min="14859" max="14860" width="0.109375" customWidth="1"/>
    <col min="14861" max="14861" width="16.44140625" customWidth="1"/>
    <col min="14862" max="14862" width="0.109375" customWidth="1"/>
    <col min="15105" max="15105" width="0.109375" customWidth="1"/>
    <col min="15106" max="15106" width="6" customWidth="1"/>
    <col min="15107" max="15107" width="0.109375" customWidth="1"/>
    <col min="15108" max="15108" width="5.88671875" customWidth="1"/>
    <col min="15109" max="15109" width="0.109375" customWidth="1"/>
    <col min="15110" max="15110" width="32.33203125" customWidth="1"/>
    <col min="15111" max="15111" width="0.109375" customWidth="1"/>
    <col min="15112" max="15112" width="16.44140625" customWidth="1"/>
    <col min="15113" max="15113" width="0.109375" customWidth="1"/>
    <col min="15114" max="15114" width="16.33203125" customWidth="1"/>
    <col min="15115" max="15116" width="0.109375" customWidth="1"/>
    <col min="15117" max="15117" width="16.44140625" customWidth="1"/>
    <col min="15118" max="15118" width="0.109375" customWidth="1"/>
    <col min="15361" max="15361" width="0.109375" customWidth="1"/>
    <col min="15362" max="15362" width="6" customWidth="1"/>
    <col min="15363" max="15363" width="0.109375" customWidth="1"/>
    <col min="15364" max="15364" width="5.88671875" customWidth="1"/>
    <col min="15365" max="15365" width="0.109375" customWidth="1"/>
    <col min="15366" max="15366" width="32.33203125" customWidth="1"/>
    <col min="15367" max="15367" width="0.109375" customWidth="1"/>
    <col min="15368" max="15368" width="16.44140625" customWidth="1"/>
    <col min="15369" max="15369" width="0.109375" customWidth="1"/>
    <col min="15370" max="15370" width="16.33203125" customWidth="1"/>
    <col min="15371" max="15372" width="0.109375" customWidth="1"/>
    <col min="15373" max="15373" width="16.44140625" customWidth="1"/>
    <col min="15374" max="15374" width="0.109375" customWidth="1"/>
    <col min="15617" max="15617" width="0.109375" customWidth="1"/>
    <col min="15618" max="15618" width="6" customWidth="1"/>
    <col min="15619" max="15619" width="0.109375" customWidth="1"/>
    <col min="15620" max="15620" width="5.88671875" customWidth="1"/>
    <col min="15621" max="15621" width="0.109375" customWidth="1"/>
    <col min="15622" max="15622" width="32.33203125" customWidth="1"/>
    <col min="15623" max="15623" width="0.109375" customWidth="1"/>
    <col min="15624" max="15624" width="16.44140625" customWidth="1"/>
    <col min="15625" max="15625" width="0.109375" customWidth="1"/>
    <col min="15626" max="15626" width="16.33203125" customWidth="1"/>
    <col min="15627" max="15628" width="0.109375" customWidth="1"/>
    <col min="15629" max="15629" width="16.44140625" customWidth="1"/>
    <col min="15630" max="15630" width="0.109375" customWidth="1"/>
    <col min="15873" max="15873" width="0.109375" customWidth="1"/>
    <col min="15874" max="15874" width="6" customWidth="1"/>
    <col min="15875" max="15875" width="0.109375" customWidth="1"/>
    <col min="15876" max="15876" width="5.88671875" customWidth="1"/>
    <col min="15877" max="15877" width="0.109375" customWidth="1"/>
    <col min="15878" max="15878" width="32.33203125" customWidth="1"/>
    <col min="15879" max="15879" width="0.109375" customWidth="1"/>
    <col min="15880" max="15880" width="16.44140625" customWidth="1"/>
    <col min="15881" max="15881" width="0.109375" customWidth="1"/>
    <col min="15882" max="15882" width="16.33203125" customWidth="1"/>
    <col min="15883" max="15884" width="0.109375" customWidth="1"/>
    <col min="15885" max="15885" width="16.44140625" customWidth="1"/>
    <col min="15886" max="15886" width="0.109375" customWidth="1"/>
    <col min="16129" max="16129" width="0.109375" customWidth="1"/>
    <col min="16130" max="16130" width="6" customWidth="1"/>
    <col min="16131" max="16131" width="0.109375" customWidth="1"/>
    <col min="16132" max="16132" width="5.88671875" customWidth="1"/>
    <col min="16133" max="16133" width="0.109375" customWidth="1"/>
    <col min="16134" max="16134" width="32.33203125" customWidth="1"/>
    <col min="16135" max="16135" width="0.109375" customWidth="1"/>
    <col min="16136" max="16136" width="16.44140625" customWidth="1"/>
    <col min="16137" max="16137" width="0.109375" customWidth="1"/>
    <col min="16138" max="16138" width="16.33203125" customWidth="1"/>
    <col min="16139" max="16140" width="0.109375" customWidth="1"/>
    <col min="16141" max="16141" width="16.44140625" customWidth="1"/>
    <col min="16142" max="16142" width="0.109375" customWidth="1"/>
  </cols>
  <sheetData>
    <row r="1" spans="1:14" ht="12.75" customHeight="1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2.75" customHeight="1" x14ac:dyDescent="0.3"/>
    <row r="3" spans="1:14" ht="12" customHeight="1" x14ac:dyDescent="0.3">
      <c r="A3" s="119" t="s">
        <v>65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3.5" customHeight="1" x14ac:dyDescent="0.3"/>
    <row r="5" spans="1:14" ht="0.75" customHeight="1" x14ac:dyDescent="0.3">
      <c r="A5" s="23"/>
      <c r="B5" s="24"/>
      <c r="C5" s="25"/>
      <c r="D5" s="24"/>
      <c r="E5" s="25"/>
      <c r="F5" s="24"/>
      <c r="G5" s="25"/>
      <c r="H5" s="24"/>
      <c r="I5" s="25"/>
      <c r="J5" s="24"/>
      <c r="K5" s="153"/>
      <c r="L5" s="153"/>
      <c r="M5" s="24"/>
      <c r="N5" s="25"/>
    </row>
    <row r="6" spans="1:14" x14ac:dyDescent="0.3">
      <c r="A6" s="26"/>
      <c r="B6" s="12" t="s">
        <v>21</v>
      </c>
      <c r="C6" s="27"/>
      <c r="D6" s="12" t="s">
        <v>22</v>
      </c>
      <c r="E6" s="27"/>
      <c r="F6" s="12" t="s">
        <v>66</v>
      </c>
      <c r="G6" s="27"/>
      <c r="H6" s="13" t="s">
        <v>24</v>
      </c>
      <c r="I6" s="27"/>
      <c r="J6" s="13" t="s">
        <v>2</v>
      </c>
      <c r="K6" s="154"/>
      <c r="L6" s="154"/>
      <c r="M6" s="13" t="s">
        <v>3</v>
      </c>
      <c r="N6" s="27"/>
    </row>
    <row r="7" spans="1:14" ht="0.75" customHeight="1" x14ac:dyDescent="0.3">
      <c r="A7" s="28"/>
      <c r="B7" s="29"/>
      <c r="C7" s="30"/>
      <c r="D7" s="29"/>
      <c r="E7" s="30"/>
      <c r="F7" s="29"/>
      <c r="G7" s="30"/>
      <c r="H7" s="29"/>
      <c r="I7" s="30"/>
      <c r="J7" s="29"/>
      <c r="K7" s="149"/>
      <c r="L7" s="149"/>
      <c r="M7" s="29"/>
      <c r="N7" s="30"/>
    </row>
    <row r="8" spans="1:14" ht="17.25" customHeight="1" x14ac:dyDescent="0.3">
      <c r="A8" s="26"/>
      <c r="B8" s="31"/>
      <c r="C8" s="27"/>
      <c r="D8" s="149"/>
      <c r="E8" s="149"/>
      <c r="F8" s="32"/>
      <c r="G8" s="27"/>
      <c r="H8" s="14"/>
      <c r="I8" s="27"/>
      <c r="J8" s="143"/>
      <c r="K8" s="143"/>
      <c r="L8" s="27"/>
      <c r="M8" s="14"/>
      <c r="N8" s="27"/>
    </row>
    <row r="9" spans="1:14" ht="0.75" customHeight="1" x14ac:dyDescent="0.3">
      <c r="A9" s="28"/>
      <c r="B9" s="29"/>
      <c r="C9" s="30"/>
      <c r="D9" s="149"/>
      <c r="E9" s="149"/>
      <c r="F9" s="29"/>
      <c r="G9" s="30"/>
      <c r="H9" s="29"/>
      <c r="I9" s="30"/>
      <c r="J9" s="150"/>
      <c r="K9" s="150"/>
      <c r="L9" s="30"/>
      <c r="M9" s="29"/>
      <c r="N9" s="30"/>
    </row>
    <row r="10" spans="1:14" ht="17.25" customHeight="1" x14ac:dyDescent="0.3">
      <c r="A10" s="26"/>
      <c r="B10" s="33"/>
      <c r="C10" s="27"/>
      <c r="D10" s="149"/>
      <c r="E10" s="149"/>
      <c r="F10" s="34"/>
      <c r="G10" s="22"/>
      <c r="H10" s="15"/>
      <c r="I10" s="27"/>
      <c r="J10" s="144"/>
      <c r="K10" s="144"/>
      <c r="L10" s="27"/>
      <c r="M10" s="15"/>
      <c r="N10" s="27"/>
    </row>
    <row r="11" spans="1:14" ht="0.75" customHeight="1" x14ac:dyDescent="0.3">
      <c r="A11" s="28"/>
      <c r="B11" s="29"/>
      <c r="C11" s="30"/>
      <c r="D11" s="149"/>
      <c r="E11" s="149"/>
      <c r="F11" s="16"/>
      <c r="G11" s="17"/>
      <c r="H11" s="29"/>
      <c r="I11" s="30"/>
      <c r="J11" s="150"/>
      <c r="K11" s="150"/>
      <c r="L11" s="30"/>
      <c r="M11" s="29"/>
      <c r="N11" s="30"/>
    </row>
    <row r="12" spans="1:14" ht="17.25" customHeight="1" x14ac:dyDescent="0.3">
      <c r="A12" s="151"/>
      <c r="B12" s="151"/>
      <c r="C12" s="151"/>
      <c r="D12" s="35"/>
      <c r="E12" s="27"/>
      <c r="F12" s="36"/>
      <c r="G12" s="18"/>
      <c r="H12" s="19"/>
      <c r="I12" s="27"/>
      <c r="J12" s="146"/>
      <c r="K12" s="146"/>
      <c r="L12" s="37"/>
      <c r="M12" s="19"/>
      <c r="N12" s="27"/>
    </row>
    <row r="13" spans="1:14" ht="0.75" customHeight="1" x14ac:dyDescent="0.3">
      <c r="A13" s="151"/>
      <c r="B13" s="151"/>
      <c r="C13" s="151"/>
      <c r="D13" s="29"/>
      <c r="E13" s="30"/>
      <c r="F13" s="20"/>
      <c r="G13" s="21"/>
      <c r="H13" s="29"/>
      <c r="I13" s="30"/>
      <c r="J13" s="152"/>
      <c r="K13" s="152"/>
      <c r="L13" s="38"/>
      <c r="M13" s="29"/>
      <c r="N13" s="30"/>
    </row>
  </sheetData>
  <mergeCells count="14">
    <mergeCell ref="D8:E9"/>
    <mergeCell ref="J8:K8"/>
    <mergeCell ref="J9:K9"/>
    <mergeCell ref="A1:N1"/>
    <mergeCell ref="A3:N3"/>
    <mergeCell ref="K5:L5"/>
    <mergeCell ref="K6:L6"/>
    <mergeCell ref="K7:L7"/>
    <mergeCell ref="D10:E11"/>
    <mergeCell ref="J10:K10"/>
    <mergeCell ref="J11:K11"/>
    <mergeCell ref="A12:C13"/>
    <mergeCell ref="J12:K12"/>
    <mergeCell ref="J13:K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14"/>
  <sheetViews>
    <sheetView workbookViewId="0">
      <selection activeCell="H1" activeCellId="2" sqref="D1:E1048576 F1:G1048576 H1"/>
    </sheetView>
  </sheetViews>
  <sheetFormatPr defaultRowHeight="14.4" x14ac:dyDescent="0.3"/>
  <cols>
    <col min="1" max="1" width="0.109375" style="42" customWidth="1"/>
    <col min="2" max="2" width="28.44140625" style="42" customWidth="1"/>
    <col min="3" max="3" width="0.109375" style="42" hidden="1" customWidth="1"/>
    <col min="4" max="4" width="17" style="42" customWidth="1"/>
    <col min="5" max="5" width="0.109375" style="42" customWidth="1"/>
    <col min="6" max="6" width="18.44140625" style="42" customWidth="1"/>
    <col min="7" max="7" width="0.109375" style="42" customWidth="1"/>
    <col min="8" max="8" width="15.44140625" style="42" customWidth="1"/>
    <col min="9" max="9" width="0.109375" style="42" hidden="1" customWidth="1"/>
    <col min="10" max="256" width="9.109375" style="42"/>
    <col min="257" max="257" width="0.109375" style="42" customWidth="1"/>
    <col min="258" max="258" width="33.33203125" style="42" customWidth="1"/>
    <col min="259" max="259" width="0.109375" style="42" customWidth="1"/>
    <col min="260" max="260" width="20" style="42" customWidth="1"/>
    <col min="261" max="261" width="0.109375" style="42" customWidth="1"/>
    <col min="262" max="262" width="20.109375" style="42" customWidth="1"/>
    <col min="263" max="263" width="0.109375" style="42" customWidth="1"/>
    <col min="264" max="264" width="20.33203125" style="42" customWidth="1"/>
    <col min="265" max="265" width="0.109375" style="42" customWidth="1"/>
    <col min="266" max="512" width="9.109375" style="42"/>
    <col min="513" max="513" width="0.109375" style="42" customWidth="1"/>
    <col min="514" max="514" width="33.33203125" style="42" customWidth="1"/>
    <col min="515" max="515" width="0.109375" style="42" customWidth="1"/>
    <col min="516" max="516" width="20" style="42" customWidth="1"/>
    <col min="517" max="517" width="0.109375" style="42" customWidth="1"/>
    <col min="518" max="518" width="20.109375" style="42" customWidth="1"/>
    <col min="519" max="519" width="0.109375" style="42" customWidth="1"/>
    <col min="520" max="520" width="20.33203125" style="42" customWidth="1"/>
    <col min="521" max="521" width="0.109375" style="42" customWidth="1"/>
    <col min="522" max="768" width="9.109375" style="42"/>
    <col min="769" max="769" width="0.109375" style="42" customWidth="1"/>
    <col min="770" max="770" width="33.33203125" style="42" customWidth="1"/>
    <col min="771" max="771" width="0.109375" style="42" customWidth="1"/>
    <col min="772" max="772" width="20" style="42" customWidth="1"/>
    <col min="773" max="773" width="0.109375" style="42" customWidth="1"/>
    <col min="774" max="774" width="20.109375" style="42" customWidth="1"/>
    <col min="775" max="775" width="0.109375" style="42" customWidth="1"/>
    <col min="776" max="776" width="20.33203125" style="42" customWidth="1"/>
    <col min="777" max="777" width="0.109375" style="42" customWidth="1"/>
    <col min="778" max="1024" width="9.109375" style="42"/>
    <col min="1025" max="1025" width="0.109375" style="42" customWidth="1"/>
    <col min="1026" max="1026" width="33.33203125" style="42" customWidth="1"/>
    <col min="1027" max="1027" width="0.109375" style="42" customWidth="1"/>
    <col min="1028" max="1028" width="20" style="42" customWidth="1"/>
    <col min="1029" max="1029" width="0.109375" style="42" customWidth="1"/>
    <col min="1030" max="1030" width="20.109375" style="42" customWidth="1"/>
    <col min="1031" max="1031" width="0.109375" style="42" customWidth="1"/>
    <col min="1032" max="1032" width="20.33203125" style="42" customWidth="1"/>
    <col min="1033" max="1033" width="0.109375" style="42" customWidth="1"/>
    <col min="1034" max="1280" width="9.109375" style="42"/>
    <col min="1281" max="1281" width="0.109375" style="42" customWidth="1"/>
    <col min="1282" max="1282" width="33.33203125" style="42" customWidth="1"/>
    <col min="1283" max="1283" width="0.109375" style="42" customWidth="1"/>
    <col min="1284" max="1284" width="20" style="42" customWidth="1"/>
    <col min="1285" max="1285" width="0.109375" style="42" customWidth="1"/>
    <col min="1286" max="1286" width="20.109375" style="42" customWidth="1"/>
    <col min="1287" max="1287" width="0.109375" style="42" customWidth="1"/>
    <col min="1288" max="1288" width="20.33203125" style="42" customWidth="1"/>
    <col min="1289" max="1289" width="0.109375" style="42" customWidth="1"/>
    <col min="1290" max="1536" width="9.109375" style="42"/>
    <col min="1537" max="1537" width="0.109375" style="42" customWidth="1"/>
    <col min="1538" max="1538" width="33.33203125" style="42" customWidth="1"/>
    <col min="1539" max="1539" width="0.109375" style="42" customWidth="1"/>
    <col min="1540" max="1540" width="20" style="42" customWidth="1"/>
    <col min="1541" max="1541" width="0.109375" style="42" customWidth="1"/>
    <col min="1542" max="1542" width="20.109375" style="42" customWidth="1"/>
    <col min="1543" max="1543" width="0.109375" style="42" customWidth="1"/>
    <col min="1544" max="1544" width="20.33203125" style="42" customWidth="1"/>
    <col min="1545" max="1545" width="0.109375" style="42" customWidth="1"/>
    <col min="1546" max="1792" width="9.109375" style="42"/>
    <col min="1793" max="1793" width="0.109375" style="42" customWidth="1"/>
    <col min="1794" max="1794" width="33.33203125" style="42" customWidth="1"/>
    <col min="1795" max="1795" width="0.109375" style="42" customWidth="1"/>
    <col min="1796" max="1796" width="20" style="42" customWidth="1"/>
    <col min="1797" max="1797" width="0.109375" style="42" customWidth="1"/>
    <col min="1798" max="1798" width="20.109375" style="42" customWidth="1"/>
    <col min="1799" max="1799" width="0.109375" style="42" customWidth="1"/>
    <col min="1800" max="1800" width="20.33203125" style="42" customWidth="1"/>
    <col min="1801" max="1801" width="0.109375" style="42" customWidth="1"/>
    <col min="1802" max="2048" width="9.109375" style="42"/>
    <col min="2049" max="2049" width="0.109375" style="42" customWidth="1"/>
    <col min="2050" max="2050" width="33.33203125" style="42" customWidth="1"/>
    <col min="2051" max="2051" width="0.109375" style="42" customWidth="1"/>
    <col min="2052" max="2052" width="20" style="42" customWidth="1"/>
    <col min="2053" max="2053" width="0.109375" style="42" customWidth="1"/>
    <col min="2054" max="2054" width="20.109375" style="42" customWidth="1"/>
    <col min="2055" max="2055" width="0.109375" style="42" customWidth="1"/>
    <col min="2056" max="2056" width="20.33203125" style="42" customWidth="1"/>
    <col min="2057" max="2057" width="0.109375" style="42" customWidth="1"/>
    <col min="2058" max="2304" width="9.109375" style="42"/>
    <col min="2305" max="2305" width="0.109375" style="42" customWidth="1"/>
    <col min="2306" max="2306" width="33.33203125" style="42" customWidth="1"/>
    <col min="2307" max="2307" width="0.109375" style="42" customWidth="1"/>
    <col min="2308" max="2308" width="20" style="42" customWidth="1"/>
    <col min="2309" max="2309" width="0.109375" style="42" customWidth="1"/>
    <col min="2310" max="2310" width="20.109375" style="42" customWidth="1"/>
    <col min="2311" max="2311" width="0.109375" style="42" customWidth="1"/>
    <col min="2312" max="2312" width="20.33203125" style="42" customWidth="1"/>
    <col min="2313" max="2313" width="0.109375" style="42" customWidth="1"/>
    <col min="2314" max="2560" width="9.109375" style="42"/>
    <col min="2561" max="2561" width="0.109375" style="42" customWidth="1"/>
    <col min="2562" max="2562" width="33.33203125" style="42" customWidth="1"/>
    <col min="2563" max="2563" width="0.109375" style="42" customWidth="1"/>
    <col min="2564" max="2564" width="20" style="42" customWidth="1"/>
    <col min="2565" max="2565" width="0.109375" style="42" customWidth="1"/>
    <col min="2566" max="2566" width="20.109375" style="42" customWidth="1"/>
    <col min="2567" max="2567" width="0.109375" style="42" customWidth="1"/>
    <col min="2568" max="2568" width="20.33203125" style="42" customWidth="1"/>
    <col min="2569" max="2569" width="0.109375" style="42" customWidth="1"/>
    <col min="2570" max="2816" width="9.109375" style="42"/>
    <col min="2817" max="2817" width="0.109375" style="42" customWidth="1"/>
    <col min="2818" max="2818" width="33.33203125" style="42" customWidth="1"/>
    <col min="2819" max="2819" width="0.109375" style="42" customWidth="1"/>
    <col min="2820" max="2820" width="20" style="42" customWidth="1"/>
    <col min="2821" max="2821" width="0.109375" style="42" customWidth="1"/>
    <col min="2822" max="2822" width="20.109375" style="42" customWidth="1"/>
    <col min="2823" max="2823" width="0.109375" style="42" customWidth="1"/>
    <col min="2824" max="2824" width="20.33203125" style="42" customWidth="1"/>
    <col min="2825" max="2825" width="0.109375" style="42" customWidth="1"/>
    <col min="2826" max="3072" width="9.109375" style="42"/>
    <col min="3073" max="3073" width="0.109375" style="42" customWidth="1"/>
    <col min="3074" max="3074" width="33.33203125" style="42" customWidth="1"/>
    <col min="3075" max="3075" width="0.109375" style="42" customWidth="1"/>
    <col min="3076" max="3076" width="20" style="42" customWidth="1"/>
    <col min="3077" max="3077" width="0.109375" style="42" customWidth="1"/>
    <col min="3078" max="3078" width="20.109375" style="42" customWidth="1"/>
    <col min="3079" max="3079" width="0.109375" style="42" customWidth="1"/>
    <col min="3080" max="3080" width="20.33203125" style="42" customWidth="1"/>
    <col min="3081" max="3081" width="0.109375" style="42" customWidth="1"/>
    <col min="3082" max="3328" width="9.109375" style="42"/>
    <col min="3329" max="3329" width="0.109375" style="42" customWidth="1"/>
    <col min="3330" max="3330" width="33.33203125" style="42" customWidth="1"/>
    <col min="3331" max="3331" width="0.109375" style="42" customWidth="1"/>
    <col min="3332" max="3332" width="20" style="42" customWidth="1"/>
    <col min="3333" max="3333" width="0.109375" style="42" customWidth="1"/>
    <col min="3334" max="3334" width="20.109375" style="42" customWidth="1"/>
    <col min="3335" max="3335" width="0.109375" style="42" customWidth="1"/>
    <col min="3336" max="3336" width="20.33203125" style="42" customWidth="1"/>
    <col min="3337" max="3337" width="0.109375" style="42" customWidth="1"/>
    <col min="3338" max="3584" width="9.109375" style="42"/>
    <col min="3585" max="3585" width="0.109375" style="42" customWidth="1"/>
    <col min="3586" max="3586" width="33.33203125" style="42" customWidth="1"/>
    <col min="3587" max="3587" width="0.109375" style="42" customWidth="1"/>
    <col min="3588" max="3588" width="20" style="42" customWidth="1"/>
    <col min="3589" max="3589" width="0.109375" style="42" customWidth="1"/>
    <col min="3590" max="3590" width="20.109375" style="42" customWidth="1"/>
    <col min="3591" max="3591" width="0.109375" style="42" customWidth="1"/>
    <col min="3592" max="3592" width="20.33203125" style="42" customWidth="1"/>
    <col min="3593" max="3593" width="0.109375" style="42" customWidth="1"/>
    <col min="3594" max="3840" width="9.109375" style="42"/>
    <col min="3841" max="3841" width="0.109375" style="42" customWidth="1"/>
    <col min="3842" max="3842" width="33.33203125" style="42" customWidth="1"/>
    <col min="3843" max="3843" width="0.109375" style="42" customWidth="1"/>
    <col min="3844" max="3844" width="20" style="42" customWidth="1"/>
    <col min="3845" max="3845" width="0.109375" style="42" customWidth="1"/>
    <col min="3846" max="3846" width="20.109375" style="42" customWidth="1"/>
    <col min="3847" max="3847" width="0.109375" style="42" customWidth="1"/>
    <col min="3848" max="3848" width="20.33203125" style="42" customWidth="1"/>
    <col min="3849" max="3849" width="0.109375" style="42" customWidth="1"/>
    <col min="3850" max="4096" width="9.109375" style="42"/>
    <col min="4097" max="4097" width="0.109375" style="42" customWidth="1"/>
    <col min="4098" max="4098" width="33.33203125" style="42" customWidth="1"/>
    <col min="4099" max="4099" width="0.109375" style="42" customWidth="1"/>
    <col min="4100" max="4100" width="20" style="42" customWidth="1"/>
    <col min="4101" max="4101" width="0.109375" style="42" customWidth="1"/>
    <col min="4102" max="4102" width="20.109375" style="42" customWidth="1"/>
    <col min="4103" max="4103" width="0.109375" style="42" customWidth="1"/>
    <col min="4104" max="4104" width="20.33203125" style="42" customWidth="1"/>
    <col min="4105" max="4105" width="0.109375" style="42" customWidth="1"/>
    <col min="4106" max="4352" width="9.109375" style="42"/>
    <col min="4353" max="4353" width="0.109375" style="42" customWidth="1"/>
    <col min="4354" max="4354" width="33.33203125" style="42" customWidth="1"/>
    <col min="4355" max="4355" width="0.109375" style="42" customWidth="1"/>
    <col min="4356" max="4356" width="20" style="42" customWidth="1"/>
    <col min="4357" max="4357" width="0.109375" style="42" customWidth="1"/>
    <col min="4358" max="4358" width="20.109375" style="42" customWidth="1"/>
    <col min="4359" max="4359" width="0.109375" style="42" customWidth="1"/>
    <col min="4360" max="4360" width="20.33203125" style="42" customWidth="1"/>
    <col min="4361" max="4361" width="0.109375" style="42" customWidth="1"/>
    <col min="4362" max="4608" width="9.109375" style="42"/>
    <col min="4609" max="4609" width="0.109375" style="42" customWidth="1"/>
    <col min="4610" max="4610" width="33.33203125" style="42" customWidth="1"/>
    <col min="4611" max="4611" width="0.109375" style="42" customWidth="1"/>
    <col min="4612" max="4612" width="20" style="42" customWidth="1"/>
    <col min="4613" max="4613" width="0.109375" style="42" customWidth="1"/>
    <col min="4614" max="4614" width="20.109375" style="42" customWidth="1"/>
    <col min="4615" max="4615" width="0.109375" style="42" customWidth="1"/>
    <col min="4616" max="4616" width="20.33203125" style="42" customWidth="1"/>
    <col min="4617" max="4617" width="0.109375" style="42" customWidth="1"/>
    <col min="4618" max="4864" width="9.109375" style="42"/>
    <col min="4865" max="4865" width="0.109375" style="42" customWidth="1"/>
    <col min="4866" max="4866" width="33.33203125" style="42" customWidth="1"/>
    <col min="4867" max="4867" width="0.109375" style="42" customWidth="1"/>
    <col min="4868" max="4868" width="20" style="42" customWidth="1"/>
    <col min="4869" max="4869" width="0.109375" style="42" customWidth="1"/>
    <col min="4870" max="4870" width="20.109375" style="42" customWidth="1"/>
    <col min="4871" max="4871" width="0.109375" style="42" customWidth="1"/>
    <col min="4872" max="4872" width="20.33203125" style="42" customWidth="1"/>
    <col min="4873" max="4873" width="0.109375" style="42" customWidth="1"/>
    <col min="4874" max="5120" width="9.109375" style="42"/>
    <col min="5121" max="5121" width="0.109375" style="42" customWidth="1"/>
    <col min="5122" max="5122" width="33.33203125" style="42" customWidth="1"/>
    <col min="5123" max="5123" width="0.109375" style="42" customWidth="1"/>
    <col min="5124" max="5124" width="20" style="42" customWidth="1"/>
    <col min="5125" max="5125" width="0.109375" style="42" customWidth="1"/>
    <col min="5126" max="5126" width="20.109375" style="42" customWidth="1"/>
    <col min="5127" max="5127" width="0.109375" style="42" customWidth="1"/>
    <col min="5128" max="5128" width="20.33203125" style="42" customWidth="1"/>
    <col min="5129" max="5129" width="0.109375" style="42" customWidth="1"/>
    <col min="5130" max="5376" width="9.109375" style="42"/>
    <col min="5377" max="5377" width="0.109375" style="42" customWidth="1"/>
    <col min="5378" max="5378" width="33.33203125" style="42" customWidth="1"/>
    <col min="5379" max="5379" width="0.109375" style="42" customWidth="1"/>
    <col min="5380" max="5380" width="20" style="42" customWidth="1"/>
    <col min="5381" max="5381" width="0.109375" style="42" customWidth="1"/>
    <col min="5382" max="5382" width="20.109375" style="42" customWidth="1"/>
    <col min="5383" max="5383" width="0.109375" style="42" customWidth="1"/>
    <col min="5384" max="5384" width="20.33203125" style="42" customWidth="1"/>
    <col min="5385" max="5385" width="0.109375" style="42" customWidth="1"/>
    <col min="5386" max="5632" width="9.109375" style="42"/>
    <col min="5633" max="5633" width="0.109375" style="42" customWidth="1"/>
    <col min="5634" max="5634" width="33.33203125" style="42" customWidth="1"/>
    <col min="5635" max="5635" width="0.109375" style="42" customWidth="1"/>
    <col min="5636" max="5636" width="20" style="42" customWidth="1"/>
    <col min="5637" max="5637" width="0.109375" style="42" customWidth="1"/>
    <col min="5638" max="5638" width="20.109375" style="42" customWidth="1"/>
    <col min="5639" max="5639" width="0.109375" style="42" customWidth="1"/>
    <col min="5640" max="5640" width="20.33203125" style="42" customWidth="1"/>
    <col min="5641" max="5641" width="0.109375" style="42" customWidth="1"/>
    <col min="5642" max="5888" width="9.109375" style="42"/>
    <col min="5889" max="5889" width="0.109375" style="42" customWidth="1"/>
    <col min="5890" max="5890" width="33.33203125" style="42" customWidth="1"/>
    <col min="5891" max="5891" width="0.109375" style="42" customWidth="1"/>
    <col min="5892" max="5892" width="20" style="42" customWidth="1"/>
    <col min="5893" max="5893" width="0.109375" style="42" customWidth="1"/>
    <col min="5894" max="5894" width="20.109375" style="42" customWidth="1"/>
    <col min="5895" max="5895" width="0.109375" style="42" customWidth="1"/>
    <col min="5896" max="5896" width="20.33203125" style="42" customWidth="1"/>
    <col min="5897" max="5897" width="0.109375" style="42" customWidth="1"/>
    <col min="5898" max="6144" width="9.109375" style="42"/>
    <col min="6145" max="6145" width="0.109375" style="42" customWidth="1"/>
    <col min="6146" max="6146" width="33.33203125" style="42" customWidth="1"/>
    <col min="6147" max="6147" width="0.109375" style="42" customWidth="1"/>
    <col min="6148" max="6148" width="20" style="42" customWidth="1"/>
    <col min="6149" max="6149" width="0.109375" style="42" customWidth="1"/>
    <col min="6150" max="6150" width="20.109375" style="42" customWidth="1"/>
    <col min="6151" max="6151" width="0.109375" style="42" customWidth="1"/>
    <col min="6152" max="6152" width="20.33203125" style="42" customWidth="1"/>
    <col min="6153" max="6153" width="0.109375" style="42" customWidth="1"/>
    <col min="6154" max="6400" width="9.109375" style="42"/>
    <col min="6401" max="6401" width="0.109375" style="42" customWidth="1"/>
    <col min="6402" max="6402" width="33.33203125" style="42" customWidth="1"/>
    <col min="6403" max="6403" width="0.109375" style="42" customWidth="1"/>
    <col min="6404" max="6404" width="20" style="42" customWidth="1"/>
    <col min="6405" max="6405" width="0.109375" style="42" customWidth="1"/>
    <col min="6406" max="6406" width="20.109375" style="42" customWidth="1"/>
    <col min="6407" max="6407" width="0.109375" style="42" customWidth="1"/>
    <col min="6408" max="6408" width="20.33203125" style="42" customWidth="1"/>
    <col min="6409" max="6409" width="0.109375" style="42" customWidth="1"/>
    <col min="6410" max="6656" width="9.109375" style="42"/>
    <col min="6657" max="6657" width="0.109375" style="42" customWidth="1"/>
    <col min="6658" max="6658" width="33.33203125" style="42" customWidth="1"/>
    <col min="6659" max="6659" width="0.109375" style="42" customWidth="1"/>
    <col min="6660" max="6660" width="20" style="42" customWidth="1"/>
    <col min="6661" max="6661" width="0.109375" style="42" customWidth="1"/>
    <col min="6662" max="6662" width="20.109375" style="42" customWidth="1"/>
    <col min="6663" max="6663" width="0.109375" style="42" customWidth="1"/>
    <col min="6664" max="6664" width="20.33203125" style="42" customWidth="1"/>
    <col min="6665" max="6665" width="0.109375" style="42" customWidth="1"/>
    <col min="6666" max="6912" width="9.109375" style="42"/>
    <col min="6913" max="6913" width="0.109375" style="42" customWidth="1"/>
    <col min="6914" max="6914" width="33.33203125" style="42" customWidth="1"/>
    <col min="6915" max="6915" width="0.109375" style="42" customWidth="1"/>
    <col min="6916" max="6916" width="20" style="42" customWidth="1"/>
    <col min="6917" max="6917" width="0.109375" style="42" customWidth="1"/>
    <col min="6918" max="6918" width="20.109375" style="42" customWidth="1"/>
    <col min="6919" max="6919" width="0.109375" style="42" customWidth="1"/>
    <col min="6920" max="6920" width="20.33203125" style="42" customWidth="1"/>
    <col min="6921" max="6921" width="0.109375" style="42" customWidth="1"/>
    <col min="6922" max="7168" width="9.109375" style="42"/>
    <col min="7169" max="7169" width="0.109375" style="42" customWidth="1"/>
    <col min="7170" max="7170" width="33.33203125" style="42" customWidth="1"/>
    <col min="7171" max="7171" width="0.109375" style="42" customWidth="1"/>
    <col min="7172" max="7172" width="20" style="42" customWidth="1"/>
    <col min="7173" max="7173" width="0.109375" style="42" customWidth="1"/>
    <col min="7174" max="7174" width="20.109375" style="42" customWidth="1"/>
    <col min="7175" max="7175" width="0.109375" style="42" customWidth="1"/>
    <col min="7176" max="7176" width="20.33203125" style="42" customWidth="1"/>
    <col min="7177" max="7177" width="0.109375" style="42" customWidth="1"/>
    <col min="7178" max="7424" width="9.109375" style="42"/>
    <col min="7425" max="7425" width="0.109375" style="42" customWidth="1"/>
    <col min="7426" max="7426" width="33.33203125" style="42" customWidth="1"/>
    <col min="7427" max="7427" width="0.109375" style="42" customWidth="1"/>
    <col min="7428" max="7428" width="20" style="42" customWidth="1"/>
    <col min="7429" max="7429" width="0.109375" style="42" customWidth="1"/>
    <col min="7430" max="7430" width="20.109375" style="42" customWidth="1"/>
    <col min="7431" max="7431" width="0.109375" style="42" customWidth="1"/>
    <col min="7432" max="7432" width="20.33203125" style="42" customWidth="1"/>
    <col min="7433" max="7433" width="0.109375" style="42" customWidth="1"/>
    <col min="7434" max="7680" width="9.109375" style="42"/>
    <col min="7681" max="7681" width="0.109375" style="42" customWidth="1"/>
    <col min="7682" max="7682" width="33.33203125" style="42" customWidth="1"/>
    <col min="7683" max="7683" width="0.109375" style="42" customWidth="1"/>
    <col min="7684" max="7684" width="20" style="42" customWidth="1"/>
    <col min="7685" max="7685" width="0.109375" style="42" customWidth="1"/>
    <col min="7686" max="7686" width="20.109375" style="42" customWidth="1"/>
    <col min="7687" max="7687" width="0.109375" style="42" customWidth="1"/>
    <col min="7688" max="7688" width="20.33203125" style="42" customWidth="1"/>
    <col min="7689" max="7689" width="0.109375" style="42" customWidth="1"/>
    <col min="7690" max="7936" width="9.109375" style="42"/>
    <col min="7937" max="7937" width="0.109375" style="42" customWidth="1"/>
    <col min="7938" max="7938" width="33.33203125" style="42" customWidth="1"/>
    <col min="7939" max="7939" width="0.109375" style="42" customWidth="1"/>
    <col min="7940" max="7940" width="20" style="42" customWidth="1"/>
    <col min="7941" max="7941" width="0.109375" style="42" customWidth="1"/>
    <col min="7942" max="7942" width="20.109375" style="42" customWidth="1"/>
    <col min="7943" max="7943" width="0.109375" style="42" customWidth="1"/>
    <col min="7944" max="7944" width="20.33203125" style="42" customWidth="1"/>
    <col min="7945" max="7945" width="0.109375" style="42" customWidth="1"/>
    <col min="7946" max="8192" width="9.109375" style="42"/>
    <col min="8193" max="8193" width="0.109375" style="42" customWidth="1"/>
    <col min="8194" max="8194" width="33.33203125" style="42" customWidth="1"/>
    <col min="8195" max="8195" width="0.109375" style="42" customWidth="1"/>
    <col min="8196" max="8196" width="20" style="42" customWidth="1"/>
    <col min="8197" max="8197" width="0.109375" style="42" customWidth="1"/>
    <col min="8198" max="8198" width="20.109375" style="42" customWidth="1"/>
    <col min="8199" max="8199" width="0.109375" style="42" customWidth="1"/>
    <col min="8200" max="8200" width="20.33203125" style="42" customWidth="1"/>
    <col min="8201" max="8201" width="0.109375" style="42" customWidth="1"/>
    <col min="8202" max="8448" width="9.109375" style="42"/>
    <col min="8449" max="8449" width="0.109375" style="42" customWidth="1"/>
    <col min="8450" max="8450" width="33.33203125" style="42" customWidth="1"/>
    <col min="8451" max="8451" width="0.109375" style="42" customWidth="1"/>
    <col min="8452" max="8452" width="20" style="42" customWidth="1"/>
    <col min="8453" max="8453" width="0.109375" style="42" customWidth="1"/>
    <col min="8454" max="8454" width="20.109375" style="42" customWidth="1"/>
    <col min="8455" max="8455" width="0.109375" style="42" customWidth="1"/>
    <col min="8456" max="8456" width="20.33203125" style="42" customWidth="1"/>
    <col min="8457" max="8457" width="0.109375" style="42" customWidth="1"/>
    <col min="8458" max="8704" width="9.109375" style="42"/>
    <col min="8705" max="8705" width="0.109375" style="42" customWidth="1"/>
    <col min="8706" max="8706" width="33.33203125" style="42" customWidth="1"/>
    <col min="8707" max="8707" width="0.109375" style="42" customWidth="1"/>
    <col min="8708" max="8708" width="20" style="42" customWidth="1"/>
    <col min="8709" max="8709" width="0.109375" style="42" customWidth="1"/>
    <col min="8710" max="8710" width="20.109375" style="42" customWidth="1"/>
    <col min="8711" max="8711" width="0.109375" style="42" customWidth="1"/>
    <col min="8712" max="8712" width="20.33203125" style="42" customWidth="1"/>
    <col min="8713" max="8713" width="0.109375" style="42" customWidth="1"/>
    <col min="8714" max="8960" width="9.109375" style="42"/>
    <col min="8961" max="8961" width="0.109375" style="42" customWidth="1"/>
    <col min="8962" max="8962" width="33.33203125" style="42" customWidth="1"/>
    <col min="8963" max="8963" width="0.109375" style="42" customWidth="1"/>
    <col min="8964" max="8964" width="20" style="42" customWidth="1"/>
    <col min="8965" max="8965" width="0.109375" style="42" customWidth="1"/>
    <col min="8966" max="8966" width="20.109375" style="42" customWidth="1"/>
    <col min="8967" max="8967" width="0.109375" style="42" customWidth="1"/>
    <col min="8968" max="8968" width="20.33203125" style="42" customWidth="1"/>
    <col min="8969" max="8969" width="0.109375" style="42" customWidth="1"/>
    <col min="8970" max="9216" width="9.109375" style="42"/>
    <col min="9217" max="9217" width="0.109375" style="42" customWidth="1"/>
    <col min="9218" max="9218" width="33.33203125" style="42" customWidth="1"/>
    <col min="9219" max="9219" width="0.109375" style="42" customWidth="1"/>
    <col min="9220" max="9220" width="20" style="42" customWidth="1"/>
    <col min="9221" max="9221" width="0.109375" style="42" customWidth="1"/>
    <col min="9222" max="9222" width="20.109375" style="42" customWidth="1"/>
    <col min="9223" max="9223" width="0.109375" style="42" customWidth="1"/>
    <col min="9224" max="9224" width="20.33203125" style="42" customWidth="1"/>
    <col min="9225" max="9225" width="0.109375" style="42" customWidth="1"/>
    <col min="9226" max="9472" width="9.109375" style="42"/>
    <col min="9473" max="9473" width="0.109375" style="42" customWidth="1"/>
    <col min="9474" max="9474" width="33.33203125" style="42" customWidth="1"/>
    <col min="9475" max="9475" width="0.109375" style="42" customWidth="1"/>
    <col min="9476" max="9476" width="20" style="42" customWidth="1"/>
    <col min="9477" max="9477" width="0.109375" style="42" customWidth="1"/>
    <col min="9478" max="9478" width="20.109375" style="42" customWidth="1"/>
    <col min="9479" max="9479" width="0.109375" style="42" customWidth="1"/>
    <col min="9480" max="9480" width="20.33203125" style="42" customWidth="1"/>
    <col min="9481" max="9481" width="0.109375" style="42" customWidth="1"/>
    <col min="9482" max="9728" width="9.109375" style="42"/>
    <col min="9729" max="9729" width="0.109375" style="42" customWidth="1"/>
    <col min="9730" max="9730" width="33.33203125" style="42" customWidth="1"/>
    <col min="9731" max="9731" width="0.109375" style="42" customWidth="1"/>
    <col min="9732" max="9732" width="20" style="42" customWidth="1"/>
    <col min="9733" max="9733" width="0.109375" style="42" customWidth="1"/>
    <col min="9734" max="9734" width="20.109375" style="42" customWidth="1"/>
    <col min="9735" max="9735" width="0.109375" style="42" customWidth="1"/>
    <col min="9736" max="9736" width="20.33203125" style="42" customWidth="1"/>
    <col min="9737" max="9737" width="0.109375" style="42" customWidth="1"/>
    <col min="9738" max="9984" width="9.109375" style="42"/>
    <col min="9985" max="9985" width="0.109375" style="42" customWidth="1"/>
    <col min="9986" max="9986" width="33.33203125" style="42" customWidth="1"/>
    <col min="9987" max="9987" width="0.109375" style="42" customWidth="1"/>
    <col min="9988" max="9988" width="20" style="42" customWidth="1"/>
    <col min="9989" max="9989" width="0.109375" style="42" customWidth="1"/>
    <col min="9990" max="9990" width="20.109375" style="42" customWidth="1"/>
    <col min="9991" max="9991" width="0.109375" style="42" customWidth="1"/>
    <col min="9992" max="9992" width="20.33203125" style="42" customWidth="1"/>
    <col min="9993" max="9993" width="0.109375" style="42" customWidth="1"/>
    <col min="9994" max="10240" width="9.109375" style="42"/>
    <col min="10241" max="10241" width="0.109375" style="42" customWidth="1"/>
    <col min="10242" max="10242" width="33.33203125" style="42" customWidth="1"/>
    <col min="10243" max="10243" width="0.109375" style="42" customWidth="1"/>
    <col min="10244" max="10244" width="20" style="42" customWidth="1"/>
    <col min="10245" max="10245" width="0.109375" style="42" customWidth="1"/>
    <col min="10246" max="10246" width="20.109375" style="42" customWidth="1"/>
    <col min="10247" max="10247" width="0.109375" style="42" customWidth="1"/>
    <col min="10248" max="10248" width="20.33203125" style="42" customWidth="1"/>
    <col min="10249" max="10249" width="0.109375" style="42" customWidth="1"/>
    <col min="10250" max="10496" width="9.109375" style="42"/>
    <col min="10497" max="10497" width="0.109375" style="42" customWidth="1"/>
    <col min="10498" max="10498" width="33.33203125" style="42" customWidth="1"/>
    <col min="10499" max="10499" width="0.109375" style="42" customWidth="1"/>
    <col min="10500" max="10500" width="20" style="42" customWidth="1"/>
    <col min="10501" max="10501" width="0.109375" style="42" customWidth="1"/>
    <col min="10502" max="10502" width="20.109375" style="42" customWidth="1"/>
    <col min="10503" max="10503" width="0.109375" style="42" customWidth="1"/>
    <col min="10504" max="10504" width="20.33203125" style="42" customWidth="1"/>
    <col min="10505" max="10505" width="0.109375" style="42" customWidth="1"/>
    <col min="10506" max="10752" width="9.109375" style="42"/>
    <col min="10753" max="10753" width="0.109375" style="42" customWidth="1"/>
    <col min="10754" max="10754" width="33.33203125" style="42" customWidth="1"/>
    <col min="10755" max="10755" width="0.109375" style="42" customWidth="1"/>
    <col min="10756" max="10756" width="20" style="42" customWidth="1"/>
    <col min="10757" max="10757" width="0.109375" style="42" customWidth="1"/>
    <col min="10758" max="10758" width="20.109375" style="42" customWidth="1"/>
    <col min="10759" max="10759" width="0.109375" style="42" customWidth="1"/>
    <col min="10760" max="10760" width="20.33203125" style="42" customWidth="1"/>
    <col min="10761" max="10761" width="0.109375" style="42" customWidth="1"/>
    <col min="10762" max="11008" width="9.109375" style="42"/>
    <col min="11009" max="11009" width="0.109375" style="42" customWidth="1"/>
    <col min="11010" max="11010" width="33.33203125" style="42" customWidth="1"/>
    <col min="11011" max="11011" width="0.109375" style="42" customWidth="1"/>
    <col min="11012" max="11012" width="20" style="42" customWidth="1"/>
    <col min="11013" max="11013" width="0.109375" style="42" customWidth="1"/>
    <col min="11014" max="11014" width="20.109375" style="42" customWidth="1"/>
    <col min="11015" max="11015" width="0.109375" style="42" customWidth="1"/>
    <col min="11016" max="11016" width="20.33203125" style="42" customWidth="1"/>
    <col min="11017" max="11017" width="0.109375" style="42" customWidth="1"/>
    <col min="11018" max="11264" width="9.109375" style="42"/>
    <col min="11265" max="11265" width="0.109375" style="42" customWidth="1"/>
    <col min="11266" max="11266" width="33.33203125" style="42" customWidth="1"/>
    <col min="11267" max="11267" width="0.109375" style="42" customWidth="1"/>
    <col min="11268" max="11268" width="20" style="42" customWidth="1"/>
    <col min="11269" max="11269" width="0.109375" style="42" customWidth="1"/>
    <col min="11270" max="11270" width="20.109375" style="42" customWidth="1"/>
    <col min="11271" max="11271" width="0.109375" style="42" customWidth="1"/>
    <col min="11272" max="11272" width="20.33203125" style="42" customWidth="1"/>
    <col min="11273" max="11273" width="0.109375" style="42" customWidth="1"/>
    <col min="11274" max="11520" width="9.109375" style="42"/>
    <col min="11521" max="11521" width="0.109375" style="42" customWidth="1"/>
    <col min="11522" max="11522" width="33.33203125" style="42" customWidth="1"/>
    <col min="11523" max="11523" width="0.109375" style="42" customWidth="1"/>
    <col min="11524" max="11524" width="20" style="42" customWidth="1"/>
    <col min="11525" max="11525" width="0.109375" style="42" customWidth="1"/>
    <col min="11526" max="11526" width="20.109375" style="42" customWidth="1"/>
    <col min="11527" max="11527" width="0.109375" style="42" customWidth="1"/>
    <col min="11528" max="11528" width="20.33203125" style="42" customWidth="1"/>
    <col min="11529" max="11529" width="0.109375" style="42" customWidth="1"/>
    <col min="11530" max="11776" width="9.109375" style="42"/>
    <col min="11777" max="11777" width="0.109375" style="42" customWidth="1"/>
    <col min="11778" max="11778" width="33.33203125" style="42" customWidth="1"/>
    <col min="11779" max="11779" width="0.109375" style="42" customWidth="1"/>
    <col min="11780" max="11780" width="20" style="42" customWidth="1"/>
    <col min="11781" max="11781" width="0.109375" style="42" customWidth="1"/>
    <col min="11782" max="11782" width="20.109375" style="42" customWidth="1"/>
    <col min="11783" max="11783" width="0.109375" style="42" customWidth="1"/>
    <col min="11784" max="11784" width="20.33203125" style="42" customWidth="1"/>
    <col min="11785" max="11785" width="0.109375" style="42" customWidth="1"/>
    <col min="11786" max="12032" width="9.109375" style="42"/>
    <col min="12033" max="12033" width="0.109375" style="42" customWidth="1"/>
    <col min="12034" max="12034" width="33.33203125" style="42" customWidth="1"/>
    <col min="12035" max="12035" width="0.109375" style="42" customWidth="1"/>
    <col min="12036" max="12036" width="20" style="42" customWidth="1"/>
    <col min="12037" max="12037" width="0.109375" style="42" customWidth="1"/>
    <col min="12038" max="12038" width="20.109375" style="42" customWidth="1"/>
    <col min="12039" max="12039" width="0.109375" style="42" customWidth="1"/>
    <col min="12040" max="12040" width="20.33203125" style="42" customWidth="1"/>
    <col min="12041" max="12041" width="0.109375" style="42" customWidth="1"/>
    <col min="12042" max="12288" width="9.109375" style="42"/>
    <col min="12289" max="12289" width="0.109375" style="42" customWidth="1"/>
    <col min="12290" max="12290" width="33.33203125" style="42" customWidth="1"/>
    <col min="12291" max="12291" width="0.109375" style="42" customWidth="1"/>
    <col min="12292" max="12292" width="20" style="42" customWidth="1"/>
    <col min="12293" max="12293" width="0.109375" style="42" customWidth="1"/>
    <col min="12294" max="12294" width="20.109375" style="42" customWidth="1"/>
    <col min="12295" max="12295" width="0.109375" style="42" customWidth="1"/>
    <col min="12296" max="12296" width="20.33203125" style="42" customWidth="1"/>
    <col min="12297" max="12297" width="0.109375" style="42" customWidth="1"/>
    <col min="12298" max="12544" width="9.109375" style="42"/>
    <col min="12545" max="12545" width="0.109375" style="42" customWidth="1"/>
    <col min="12546" max="12546" width="33.33203125" style="42" customWidth="1"/>
    <col min="12547" max="12547" width="0.109375" style="42" customWidth="1"/>
    <col min="12548" max="12548" width="20" style="42" customWidth="1"/>
    <col min="12549" max="12549" width="0.109375" style="42" customWidth="1"/>
    <col min="12550" max="12550" width="20.109375" style="42" customWidth="1"/>
    <col min="12551" max="12551" width="0.109375" style="42" customWidth="1"/>
    <col min="12552" max="12552" width="20.33203125" style="42" customWidth="1"/>
    <col min="12553" max="12553" width="0.109375" style="42" customWidth="1"/>
    <col min="12554" max="12800" width="9.109375" style="42"/>
    <col min="12801" max="12801" width="0.109375" style="42" customWidth="1"/>
    <col min="12802" max="12802" width="33.33203125" style="42" customWidth="1"/>
    <col min="12803" max="12803" width="0.109375" style="42" customWidth="1"/>
    <col min="12804" max="12804" width="20" style="42" customWidth="1"/>
    <col min="12805" max="12805" width="0.109375" style="42" customWidth="1"/>
    <col min="12806" max="12806" width="20.109375" style="42" customWidth="1"/>
    <col min="12807" max="12807" width="0.109375" style="42" customWidth="1"/>
    <col min="12808" max="12808" width="20.33203125" style="42" customWidth="1"/>
    <col min="12809" max="12809" width="0.109375" style="42" customWidth="1"/>
    <col min="12810" max="13056" width="9.109375" style="42"/>
    <col min="13057" max="13057" width="0.109375" style="42" customWidth="1"/>
    <col min="13058" max="13058" width="33.33203125" style="42" customWidth="1"/>
    <col min="13059" max="13059" width="0.109375" style="42" customWidth="1"/>
    <col min="13060" max="13060" width="20" style="42" customWidth="1"/>
    <col min="13061" max="13061" width="0.109375" style="42" customWidth="1"/>
    <col min="13062" max="13062" width="20.109375" style="42" customWidth="1"/>
    <col min="13063" max="13063" width="0.109375" style="42" customWidth="1"/>
    <col min="13064" max="13064" width="20.33203125" style="42" customWidth="1"/>
    <col min="13065" max="13065" width="0.109375" style="42" customWidth="1"/>
    <col min="13066" max="13312" width="9.109375" style="42"/>
    <col min="13313" max="13313" width="0.109375" style="42" customWidth="1"/>
    <col min="13314" max="13314" width="33.33203125" style="42" customWidth="1"/>
    <col min="13315" max="13315" width="0.109375" style="42" customWidth="1"/>
    <col min="13316" max="13316" width="20" style="42" customWidth="1"/>
    <col min="13317" max="13317" width="0.109375" style="42" customWidth="1"/>
    <col min="13318" max="13318" width="20.109375" style="42" customWidth="1"/>
    <col min="13319" max="13319" width="0.109375" style="42" customWidth="1"/>
    <col min="13320" max="13320" width="20.33203125" style="42" customWidth="1"/>
    <col min="13321" max="13321" width="0.109375" style="42" customWidth="1"/>
    <col min="13322" max="13568" width="9.109375" style="42"/>
    <col min="13569" max="13569" width="0.109375" style="42" customWidth="1"/>
    <col min="13570" max="13570" width="33.33203125" style="42" customWidth="1"/>
    <col min="13571" max="13571" width="0.109375" style="42" customWidth="1"/>
    <col min="13572" max="13572" width="20" style="42" customWidth="1"/>
    <col min="13573" max="13573" width="0.109375" style="42" customWidth="1"/>
    <col min="13574" max="13574" width="20.109375" style="42" customWidth="1"/>
    <col min="13575" max="13575" width="0.109375" style="42" customWidth="1"/>
    <col min="13576" max="13576" width="20.33203125" style="42" customWidth="1"/>
    <col min="13577" max="13577" width="0.109375" style="42" customWidth="1"/>
    <col min="13578" max="13824" width="9.109375" style="42"/>
    <col min="13825" max="13825" width="0.109375" style="42" customWidth="1"/>
    <col min="13826" max="13826" width="33.33203125" style="42" customWidth="1"/>
    <col min="13827" max="13827" width="0.109375" style="42" customWidth="1"/>
    <col min="13828" max="13828" width="20" style="42" customWidth="1"/>
    <col min="13829" max="13829" width="0.109375" style="42" customWidth="1"/>
    <col min="13830" max="13830" width="20.109375" style="42" customWidth="1"/>
    <col min="13831" max="13831" width="0.109375" style="42" customWidth="1"/>
    <col min="13832" max="13832" width="20.33203125" style="42" customWidth="1"/>
    <col min="13833" max="13833" width="0.109375" style="42" customWidth="1"/>
    <col min="13834" max="14080" width="9.109375" style="42"/>
    <col min="14081" max="14081" width="0.109375" style="42" customWidth="1"/>
    <col min="14082" max="14082" width="33.33203125" style="42" customWidth="1"/>
    <col min="14083" max="14083" width="0.109375" style="42" customWidth="1"/>
    <col min="14084" max="14084" width="20" style="42" customWidth="1"/>
    <col min="14085" max="14085" width="0.109375" style="42" customWidth="1"/>
    <col min="14086" max="14086" width="20.109375" style="42" customWidth="1"/>
    <col min="14087" max="14087" width="0.109375" style="42" customWidth="1"/>
    <col min="14088" max="14088" width="20.33203125" style="42" customWidth="1"/>
    <col min="14089" max="14089" width="0.109375" style="42" customWidth="1"/>
    <col min="14090" max="14336" width="9.109375" style="42"/>
    <col min="14337" max="14337" width="0.109375" style="42" customWidth="1"/>
    <col min="14338" max="14338" width="33.33203125" style="42" customWidth="1"/>
    <col min="14339" max="14339" width="0.109375" style="42" customWidth="1"/>
    <col min="14340" max="14340" width="20" style="42" customWidth="1"/>
    <col min="14341" max="14341" width="0.109375" style="42" customWidth="1"/>
    <col min="14342" max="14342" width="20.109375" style="42" customWidth="1"/>
    <col min="14343" max="14343" width="0.109375" style="42" customWidth="1"/>
    <col min="14344" max="14344" width="20.33203125" style="42" customWidth="1"/>
    <col min="14345" max="14345" width="0.109375" style="42" customWidth="1"/>
    <col min="14346" max="14592" width="9.109375" style="42"/>
    <col min="14593" max="14593" width="0.109375" style="42" customWidth="1"/>
    <col min="14594" max="14594" width="33.33203125" style="42" customWidth="1"/>
    <col min="14595" max="14595" width="0.109375" style="42" customWidth="1"/>
    <col min="14596" max="14596" width="20" style="42" customWidth="1"/>
    <col min="14597" max="14597" width="0.109375" style="42" customWidth="1"/>
    <col min="14598" max="14598" width="20.109375" style="42" customWidth="1"/>
    <col min="14599" max="14599" width="0.109375" style="42" customWidth="1"/>
    <col min="14600" max="14600" width="20.33203125" style="42" customWidth="1"/>
    <col min="14601" max="14601" width="0.109375" style="42" customWidth="1"/>
    <col min="14602" max="14848" width="9.109375" style="42"/>
    <col min="14849" max="14849" width="0.109375" style="42" customWidth="1"/>
    <col min="14850" max="14850" width="33.33203125" style="42" customWidth="1"/>
    <col min="14851" max="14851" width="0.109375" style="42" customWidth="1"/>
    <col min="14852" max="14852" width="20" style="42" customWidth="1"/>
    <col min="14853" max="14853" width="0.109375" style="42" customWidth="1"/>
    <col min="14854" max="14854" width="20.109375" style="42" customWidth="1"/>
    <col min="14855" max="14855" width="0.109375" style="42" customWidth="1"/>
    <col min="14856" max="14856" width="20.33203125" style="42" customWidth="1"/>
    <col min="14857" max="14857" width="0.109375" style="42" customWidth="1"/>
    <col min="14858" max="15104" width="9.109375" style="42"/>
    <col min="15105" max="15105" width="0.109375" style="42" customWidth="1"/>
    <col min="15106" max="15106" width="33.33203125" style="42" customWidth="1"/>
    <col min="15107" max="15107" width="0.109375" style="42" customWidth="1"/>
    <col min="15108" max="15108" width="20" style="42" customWidth="1"/>
    <col min="15109" max="15109" width="0.109375" style="42" customWidth="1"/>
    <col min="15110" max="15110" width="20.109375" style="42" customWidth="1"/>
    <col min="15111" max="15111" width="0.109375" style="42" customWidth="1"/>
    <col min="15112" max="15112" width="20.33203125" style="42" customWidth="1"/>
    <col min="15113" max="15113" width="0.109375" style="42" customWidth="1"/>
    <col min="15114" max="15360" width="9.109375" style="42"/>
    <col min="15361" max="15361" width="0.109375" style="42" customWidth="1"/>
    <col min="15362" max="15362" width="33.33203125" style="42" customWidth="1"/>
    <col min="15363" max="15363" width="0.109375" style="42" customWidth="1"/>
    <col min="15364" max="15364" width="20" style="42" customWidth="1"/>
    <col min="15365" max="15365" width="0.109375" style="42" customWidth="1"/>
    <col min="15366" max="15366" width="20.109375" style="42" customWidth="1"/>
    <col min="15367" max="15367" width="0.109375" style="42" customWidth="1"/>
    <col min="15368" max="15368" width="20.33203125" style="42" customWidth="1"/>
    <col min="15369" max="15369" width="0.109375" style="42" customWidth="1"/>
    <col min="15370" max="15616" width="9.109375" style="42"/>
    <col min="15617" max="15617" width="0.109375" style="42" customWidth="1"/>
    <col min="15618" max="15618" width="33.33203125" style="42" customWidth="1"/>
    <col min="15619" max="15619" width="0.109375" style="42" customWidth="1"/>
    <col min="15620" max="15620" width="20" style="42" customWidth="1"/>
    <col min="15621" max="15621" width="0.109375" style="42" customWidth="1"/>
    <col min="15622" max="15622" width="20.109375" style="42" customWidth="1"/>
    <col min="15623" max="15623" width="0.109375" style="42" customWidth="1"/>
    <col min="15624" max="15624" width="20.33203125" style="42" customWidth="1"/>
    <col min="15625" max="15625" width="0.109375" style="42" customWidth="1"/>
    <col min="15626" max="15872" width="9.109375" style="42"/>
    <col min="15873" max="15873" width="0.109375" style="42" customWidth="1"/>
    <col min="15874" max="15874" width="33.33203125" style="42" customWidth="1"/>
    <col min="15875" max="15875" width="0.109375" style="42" customWidth="1"/>
    <col min="15876" max="15876" width="20" style="42" customWidth="1"/>
    <col min="15877" max="15877" width="0.109375" style="42" customWidth="1"/>
    <col min="15878" max="15878" width="20.109375" style="42" customWidth="1"/>
    <col min="15879" max="15879" width="0.109375" style="42" customWidth="1"/>
    <col min="15880" max="15880" width="20.33203125" style="42" customWidth="1"/>
    <col min="15881" max="15881" width="0.109375" style="42" customWidth="1"/>
    <col min="15882" max="16128" width="9.109375" style="42"/>
    <col min="16129" max="16129" width="0.109375" style="42" customWidth="1"/>
    <col min="16130" max="16130" width="33.33203125" style="42" customWidth="1"/>
    <col min="16131" max="16131" width="0.109375" style="42" customWidth="1"/>
    <col min="16132" max="16132" width="20" style="42" customWidth="1"/>
    <col min="16133" max="16133" width="0.109375" style="42" customWidth="1"/>
    <col min="16134" max="16134" width="20.109375" style="42" customWidth="1"/>
    <col min="16135" max="16135" width="0.109375" style="42" customWidth="1"/>
    <col min="16136" max="16136" width="20.33203125" style="42" customWidth="1"/>
    <col min="16137" max="16137" width="0.109375" style="42" customWidth="1"/>
    <col min="16138" max="16384" width="9.109375" style="42"/>
  </cols>
  <sheetData>
    <row r="1" spans="1:9" ht="12.75" customHeight="1" x14ac:dyDescent="0.3">
      <c r="B1" s="67" t="s">
        <v>0</v>
      </c>
      <c r="C1" s="67"/>
      <c r="D1" s="67"/>
      <c r="E1" s="67"/>
      <c r="F1" s="67"/>
      <c r="G1" s="67"/>
      <c r="H1" s="67"/>
      <c r="I1" s="67"/>
    </row>
    <row r="2" spans="1:9" ht="12.75" customHeight="1" x14ac:dyDescent="0.3"/>
    <row r="3" spans="1:9" ht="12.75" customHeight="1" x14ac:dyDescent="0.3">
      <c r="B3" s="67" t="s">
        <v>67</v>
      </c>
      <c r="C3" s="67"/>
      <c r="D3" s="67"/>
      <c r="E3" s="67"/>
      <c r="F3" s="67"/>
      <c r="G3" s="67"/>
      <c r="H3" s="67"/>
      <c r="I3" s="67"/>
    </row>
    <row r="4" spans="1:9" ht="12.75" customHeight="1" x14ac:dyDescent="0.3"/>
    <row r="5" spans="1:9" ht="12.75" customHeight="1" x14ac:dyDescent="0.3">
      <c r="B5" s="67" t="s">
        <v>68</v>
      </c>
      <c r="C5" s="67"/>
      <c r="D5" s="67"/>
      <c r="E5" s="67"/>
      <c r="F5" s="67"/>
      <c r="G5" s="67"/>
      <c r="H5" s="67"/>
      <c r="I5" s="67"/>
    </row>
    <row r="6" spans="1:9" ht="8.25" customHeight="1" x14ac:dyDescent="0.3"/>
    <row r="7" spans="1:9" ht="0.75" customHeight="1" x14ac:dyDescent="0.3">
      <c r="A7" s="43"/>
      <c r="B7" s="44"/>
      <c r="C7" s="45"/>
      <c r="D7" s="44"/>
      <c r="E7" s="45"/>
      <c r="F7" s="44"/>
      <c r="G7" s="45"/>
      <c r="H7" s="44"/>
      <c r="I7" s="45"/>
    </row>
    <row r="8" spans="1:9" x14ac:dyDescent="0.3">
      <c r="A8" s="46"/>
      <c r="B8" s="47" t="s">
        <v>69</v>
      </c>
      <c r="C8" s="48"/>
      <c r="D8" s="49" t="s">
        <v>24</v>
      </c>
      <c r="E8" s="48"/>
      <c r="F8" s="49" t="s">
        <v>2</v>
      </c>
      <c r="G8" s="48"/>
      <c r="H8" s="49" t="s">
        <v>3</v>
      </c>
      <c r="I8" s="48"/>
    </row>
    <row r="9" spans="1:9" ht="0.75" customHeight="1" x14ac:dyDescent="0.3">
      <c r="A9" s="50"/>
      <c r="B9" s="51"/>
      <c r="C9" s="52"/>
      <c r="D9" s="51"/>
      <c r="E9" s="52"/>
      <c r="F9" s="51"/>
      <c r="G9" s="52"/>
      <c r="H9" s="51"/>
      <c r="I9" s="52"/>
    </row>
    <row r="10" spans="1:9" ht="18" customHeight="1" x14ac:dyDescent="0.3">
      <c r="B10" s="68" t="s">
        <v>70</v>
      </c>
      <c r="C10" s="68"/>
      <c r="D10" s="156">
        <v>1396537</v>
      </c>
      <c r="E10" s="156"/>
      <c r="F10" s="156">
        <v>1385573</v>
      </c>
      <c r="G10" s="156"/>
      <c r="H10" s="156">
        <v>1385573</v>
      </c>
      <c r="I10" s="156"/>
    </row>
    <row r="11" spans="1:9" ht="18" customHeight="1" x14ac:dyDescent="0.3">
      <c r="B11" s="69" t="s">
        <v>71</v>
      </c>
      <c r="C11" s="69"/>
      <c r="D11" s="156">
        <v>1396537</v>
      </c>
      <c r="E11" s="156"/>
      <c r="F11" s="156">
        <v>1385573</v>
      </c>
      <c r="G11" s="156"/>
      <c r="H11" s="156">
        <v>1385573</v>
      </c>
      <c r="I11" s="156"/>
    </row>
    <row r="12" spans="1:9" ht="18" customHeight="1" x14ac:dyDescent="0.3">
      <c r="B12" s="70" t="s">
        <v>72</v>
      </c>
      <c r="C12" s="70"/>
      <c r="D12" s="155">
        <v>3154</v>
      </c>
      <c r="E12" s="155"/>
      <c r="F12" s="155">
        <v>3154</v>
      </c>
      <c r="G12" s="155"/>
      <c r="H12" s="155">
        <v>3154</v>
      </c>
      <c r="I12" s="155"/>
    </row>
    <row r="13" spans="1:9" ht="18" customHeight="1" x14ac:dyDescent="0.3">
      <c r="B13" s="70" t="s">
        <v>73</v>
      </c>
      <c r="C13" s="70"/>
      <c r="D13" s="155">
        <v>1389401</v>
      </c>
      <c r="E13" s="155"/>
      <c r="F13" s="155">
        <v>1378437</v>
      </c>
      <c r="G13" s="155"/>
      <c r="H13" s="155">
        <v>1378437</v>
      </c>
      <c r="I13" s="155"/>
    </row>
    <row r="14" spans="1:9" ht="18" customHeight="1" x14ac:dyDescent="0.3">
      <c r="B14" s="70" t="s">
        <v>74</v>
      </c>
      <c r="C14" s="70"/>
      <c r="D14" s="155">
        <v>3982</v>
      </c>
      <c r="E14" s="155"/>
      <c r="F14" s="155">
        <v>3982</v>
      </c>
      <c r="G14" s="155"/>
      <c r="H14" s="155">
        <v>3982</v>
      </c>
      <c r="I14" s="155"/>
    </row>
  </sheetData>
  <mergeCells count="15">
    <mergeCell ref="D10:E10"/>
    <mergeCell ref="F10:G10"/>
    <mergeCell ref="H10:I10"/>
    <mergeCell ref="D11:E11"/>
    <mergeCell ref="F11:G11"/>
    <mergeCell ref="H11:I11"/>
    <mergeCell ref="D14:E14"/>
    <mergeCell ref="F14:G14"/>
    <mergeCell ref="H14:I14"/>
    <mergeCell ref="D12:E12"/>
    <mergeCell ref="F12:G12"/>
    <mergeCell ref="H12:I12"/>
    <mergeCell ref="D13:E13"/>
    <mergeCell ref="F13:G13"/>
    <mergeCell ref="H13:I1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151"/>
  <sheetViews>
    <sheetView topLeftCell="A124" workbookViewId="0">
      <selection activeCell="H150" sqref="H150:H151"/>
    </sheetView>
  </sheetViews>
  <sheetFormatPr defaultRowHeight="14.4" x14ac:dyDescent="0.3"/>
  <cols>
    <col min="1" max="1" width="0.109375" style="91" customWidth="1"/>
    <col min="2" max="2" width="8.5546875" style="91" customWidth="1"/>
    <col min="3" max="3" width="0.109375" style="91" customWidth="1"/>
    <col min="4" max="4" width="40.88671875" style="91" customWidth="1"/>
    <col min="5" max="5" width="0.109375" style="91" hidden="1" customWidth="1"/>
    <col min="6" max="6" width="16.44140625" style="91" customWidth="1"/>
    <col min="7" max="7" width="0.109375" style="91" customWidth="1"/>
    <col min="8" max="8" width="16.44140625" style="91" customWidth="1"/>
    <col min="9" max="9" width="0.109375" style="91" customWidth="1"/>
    <col min="10" max="10" width="16.44140625" style="91" customWidth="1"/>
    <col min="11" max="11" width="0.109375" style="91" customWidth="1"/>
    <col min="12" max="256" width="9.109375" style="91"/>
    <col min="257" max="257" width="0.109375" style="91" customWidth="1"/>
    <col min="258" max="258" width="8.5546875" style="91" customWidth="1"/>
    <col min="259" max="259" width="0.109375" style="91" customWidth="1"/>
    <col min="260" max="260" width="35.6640625" style="91" customWidth="1"/>
    <col min="261" max="261" width="0.109375" style="91" customWidth="1"/>
    <col min="262" max="262" width="16.44140625" style="91" customWidth="1"/>
    <col min="263" max="263" width="0.109375" style="91" customWidth="1"/>
    <col min="264" max="264" width="16.44140625" style="91" customWidth="1"/>
    <col min="265" max="265" width="0.109375" style="91" customWidth="1"/>
    <col min="266" max="266" width="16.44140625" style="91" customWidth="1"/>
    <col min="267" max="267" width="0.109375" style="91" customWidth="1"/>
    <col min="268" max="512" width="9.109375" style="91"/>
    <col min="513" max="513" width="0.109375" style="91" customWidth="1"/>
    <col min="514" max="514" width="8.5546875" style="91" customWidth="1"/>
    <col min="515" max="515" width="0.109375" style="91" customWidth="1"/>
    <col min="516" max="516" width="35.6640625" style="91" customWidth="1"/>
    <col min="517" max="517" width="0.109375" style="91" customWidth="1"/>
    <col min="518" max="518" width="16.44140625" style="91" customWidth="1"/>
    <col min="519" max="519" width="0.109375" style="91" customWidth="1"/>
    <col min="520" max="520" width="16.44140625" style="91" customWidth="1"/>
    <col min="521" max="521" width="0.109375" style="91" customWidth="1"/>
    <col min="522" max="522" width="16.44140625" style="91" customWidth="1"/>
    <col min="523" max="523" width="0.109375" style="91" customWidth="1"/>
    <col min="524" max="768" width="9.109375" style="91"/>
    <col min="769" max="769" width="0.109375" style="91" customWidth="1"/>
    <col min="770" max="770" width="8.5546875" style="91" customWidth="1"/>
    <col min="771" max="771" width="0.109375" style="91" customWidth="1"/>
    <col min="772" max="772" width="35.6640625" style="91" customWidth="1"/>
    <col min="773" max="773" width="0.109375" style="91" customWidth="1"/>
    <col min="774" max="774" width="16.44140625" style="91" customWidth="1"/>
    <col min="775" max="775" width="0.109375" style="91" customWidth="1"/>
    <col min="776" max="776" width="16.44140625" style="91" customWidth="1"/>
    <col min="777" max="777" width="0.109375" style="91" customWidth="1"/>
    <col min="778" max="778" width="16.44140625" style="91" customWidth="1"/>
    <col min="779" max="779" width="0.109375" style="91" customWidth="1"/>
    <col min="780" max="1024" width="9.109375" style="91"/>
    <col min="1025" max="1025" width="0.109375" style="91" customWidth="1"/>
    <col min="1026" max="1026" width="8.5546875" style="91" customWidth="1"/>
    <col min="1027" max="1027" width="0.109375" style="91" customWidth="1"/>
    <col min="1028" max="1028" width="35.6640625" style="91" customWidth="1"/>
    <col min="1029" max="1029" width="0.109375" style="91" customWidth="1"/>
    <col min="1030" max="1030" width="16.44140625" style="91" customWidth="1"/>
    <col min="1031" max="1031" width="0.109375" style="91" customWidth="1"/>
    <col min="1032" max="1032" width="16.44140625" style="91" customWidth="1"/>
    <col min="1033" max="1033" width="0.109375" style="91" customWidth="1"/>
    <col min="1034" max="1034" width="16.44140625" style="91" customWidth="1"/>
    <col min="1035" max="1035" width="0.109375" style="91" customWidth="1"/>
    <col min="1036" max="1280" width="9.109375" style="91"/>
    <col min="1281" max="1281" width="0.109375" style="91" customWidth="1"/>
    <col min="1282" max="1282" width="8.5546875" style="91" customWidth="1"/>
    <col min="1283" max="1283" width="0.109375" style="91" customWidth="1"/>
    <col min="1284" max="1284" width="35.6640625" style="91" customWidth="1"/>
    <col min="1285" max="1285" width="0.109375" style="91" customWidth="1"/>
    <col min="1286" max="1286" width="16.44140625" style="91" customWidth="1"/>
    <col min="1287" max="1287" width="0.109375" style="91" customWidth="1"/>
    <col min="1288" max="1288" width="16.44140625" style="91" customWidth="1"/>
    <col min="1289" max="1289" width="0.109375" style="91" customWidth="1"/>
    <col min="1290" max="1290" width="16.44140625" style="91" customWidth="1"/>
    <col min="1291" max="1291" width="0.109375" style="91" customWidth="1"/>
    <col min="1292" max="1536" width="9.109375" style="91"/>
    <col min="1537" max="1537" width="0.109375" style="91" customWidth="1"/>
    <col min="1538" max="1538" width="8.5546875" style="91" customWidth="1"/>
    <col min="1539" max="1539" width="0.109375" style="91" customWidth="1"/>
    <col min="1540" max="1540" width="35.6640625" style="91" customWidth="1"/>
    <col min="1541" max="1541" width="0.109375" style="91" customWidth="1"/>
    <col min="1542" max="1542" width="16.44140625" style="91" customWidth="1"/>
    <col min="1543" max="1543" width="0.109375" style="91" customWidth="1"/>
    <col min="1544" max="1544" width="16.44140625" style="91" customWidth="1"/>
    <col min="1545" max="1545" width="0.109375" style="91" customWidth="1"/>
    <col min="1546" max="1546" width="16.44140625" style="91" customWidth="1"/>
    <col min="1547" max="1547" width="0.109375" style="91" customWidth="1"/>
    <col min="1548" max="1792" width="9.109375" style="91"/>
    <col min="1793" max="1793" width="0.109375" style="91" customWidth="1"/>
    <col min="1794" max="1794" width="8.5546875" style="91" customWidth="1"/>
    <col min="1795" max="1795" width="0.109375" style="91" customWidth="1"/>
    <col min="1796" max="1796" width="35.6640625" style="91" customWidth="1"/>
    <col min="1797" max="1797" width="0.109375" style="91" customWidth="1"/>
    <col min="1798" max="1798" width="16.44140625" style="91" customWidth="1"/>
    <col min="1799" max="1799" width="0.109375" style="91" customWidth="1"/>
    <col min="1800" max="1800" width="16.44140625" style="91" customWidth="1"/>
    <col min="1801" max="1801" width="0.109375" style="91" customWidth="1"/>
    <col min="1802" max="1802" width="16.44140625" style="91" customWidth="1"/>
    <col min="1803" max="1803" width="0.109375" style="91" customWidth="1"/>
    <col min="1804" max="2048" width="9.109375" style="91"/>
    <col min="2049" max="2049" width="0.109375" style="91" customWidth="1"/>
    <col min="2050" max="2050" width="8.5546875" style="91" customWidth="1"/>
    <col min="2051" max="2051" width="0.109375" style="91" customWidth="1"/>
    <col min="2052" max="2052" width="35.6640625" style="91" customWidth="1"/>
    <col min="2053" max="2053" width="0.109375" style="91" customWidth="1"/>
    <col min="2054" max="2054" width="16.44140625" style="91" customWidth="1"/>
    <col min="2055" max="2055" width="0.109375" style="91" customWidth="1"/>
    <col min="2056" max="2056" width="16.44140625" style="91" customWidth="1"/>
    <col min="2057" max="2057" width="0.109375" style="91" customWidth="1"/>
    <col min="2058" max="2058" width="16.44140625" style="91" customWidth="1"/>
    <col min="2059" max="2059" width="0.109375" style="91" customWidth="1"/>
    <col min="2060" max="2304" width="9.109375" style="91"/>
    <col min="2305" max="2305" width="0.109375" style="91" customWidth="1"/>
    <col min="2306" max="2306" width="8.5546875" style="91" customWidth="1"/>
    <col min="2307" max="2307" width="0.109375" style="91" customWidth="1"/>
    <col min="2308" max="2308" width="35.6640625" style="91" customWidth="1"/>
    <col min="2309" max="2309" width="0.109375" style="91" customWidth="1"/>
    <col min="2310" max="2310" width="16.44140625" style="91" customWidth="1"/>
    <col min="2311" max="2311" width="0.109375" style="91" customWidth="1"/>
    <col min="2312" max="2312" width="16.44140625" style="91" customWidth="1"/>
    <col min="2313" max="2313" width="0.109375" style="91" customWidth="1"/>
    <col min="2314" max="2314" width="16.44140625" style="91" customWidth="1"/>
    <col min="2315" max="2315" width="0.109375" style="91" customWidth="1"/>
    <col min="2316" max="2560" width="9.109375" style="91"/>
    <col min="2561" max="2561" width="0.109375" style="91" customWidth="1"/>
    <col min="2562" max="2562" width="8.5546875" style="91" customWidth="1"/>
    <col min="2563" max="2563" width="0.109375" style="91" customWidth="1"/>
    <col min="2564" max="2564" width="35.6640625" style="91" customWidth="1"/>
    <col min="2565" max="2565" width="0.109375" style="91" customWidth="1"/>
    <col min="2566" max="2566" width="16.44140625" style="91" customWidth="1"/>
    <col min="2567" max="2567" width="0.109375" style="91" customWidth="1"/>
    <col min="2568" max="2568" width="16.44140625" style="91" customWidth="1"/>
    <col min="2569" max="2569" width="0.109375" style="91" customWidth="1"/>
    <col min="2570" max="2570" width="16.44140625" style="91" customWidth="1"/>
    <col min="2571" max="2571" width="0.109375" style="91" customWidth="1"/>
    <col min="2572" max="2816" width="9.109375" style="91"/>
    <col min="2817" max="2817" width="0.109375" style="91" customWidth="1"/>
    <col min="2818" max="2818" width="8.5546875" style="91" customWidth="1"/>
    <col min="2819" max="2819" width="0.109375" style="91" customWidth="1"/>
    <col min="2820" max="2820" width="35.6640625" style="91" customWidth="1"/>
    <col min="2821" max="2821" width="0.109375" style="91" customWidth="1"/>
    <col min="2822" max="2822" width="16.44140625" style="91" customWidth="1"/>
    <col min="2823" max="2823" width="0.109375" style="91" customWidth="1"/>
    <col min="2824" max="2824" width="16.44140625" style="91" customWidth="1"/>
    <col min="2825" max="2825" width="0.109375" style="91" customWidth="1"/>
    <col min="2826" max="2826" width="16.44140625" style="91" customWidth="1"/>
    <col min="2827" max="2827" width="0.109375" style="91" customWidth="1"/>
    <col min="2828" max="3072" width="9.109375" style="91"/>
    <col min="3073" max="3073" width="0.109375" style="91" customWidth="1"/>
    <col min="3074" max="3074" width="8.5546875" style="91" customWidth="1"/>
    <col min="3075" max="3075" width="0.109375" style="91" customWidth="1"/>
    <col min="3076" max="3076" width="35.6640625" style="91" customWidth="1"/>
    <col min="3077" max="3077" width="0.109375" style="91" customWidth="1"/>
    <col min="3078" max="3078" width="16.44140625" style="91" customWidth="1"/>
    <col min="3079" max="3079" width="0.109375" style="91" customWidth="1"/>
    <col min="3080" max="3080" width="16.44140625" style="91" customWidth="1"/>
    <col min="3081" max="3081" width="0.109375" style="91" customWidth="1"/>
    <col min="3082" max="3082" width="16.44140625" style="91" customWidth="1"/>
    <col min="3083" max="3083" width="0.109375" style="91" customWidth="1"/>
    <col min="3084" max="3328" width="9.109375" style="91"/>
    <col min="3329" max="3329" width="0.109375" style="91" customWidth="1"/>
    <col min="3330" max="3330" width="8.5546875" style="91" customWidth="1"/>
    <col min="3331" max="3331" width="0.109375" style="91" customWidth="1"/>
    <col min="3332" max="3332" width="35.6640625" style="91" customWidth="1"/>
    <col min="3333" max="3333" width="0.109375" style="91" customWidth="1"/>
    <col min="3334" max="3334" width="16.44140625" style="91" customWidth="1"/>
    <col min="3335" max="3335" width="0.109375" style="91" customWidth="1"/>
    <col min="3336" max="3336" width="16.44140625" style="91" customWidth="1"/>
    <col min="3337" max="3337" width="0.109375" style="91" customWidth="1"/>
    <col min="3338" max="3338" width="16.44140625" style="91" customWidth="1"/>
    <col min="3339" max="3339" width="0.109375" style="91" customWidth="1"/>
    <col min="3340" max="3584" width="9.109375" style="91"/>
    <col min="3585" max="3585" width="0.109375" style="91" customWidth="1"/>
    <col min="3586" max="3586" width="8.5546875" style="91" customWidth="1"/>
    <col min="3587" max="3587" width="0.109375" style="91" customWidth="1"/>
    <col min="3588" max="3588" width="35.6640625" style="91" customWidth="1"/>
    <col min="3589" max="3589" width="0.109375" style="91" customWidth="1"/>
    <col min="3590" max="3590" width="16.44140625" style="91" customWidth="1"/>
    <col min="3591" max="3591" width="0.109375" style="91" customWidth="1"/>
    <col min="3592" max="3592" width="16.44140625" style="91" customWidth="1"/>
    <col min="3593" max="3593" width="0.109375" style="91" customWidth="1"/>
    <col min="3594" max="3594" width="16.44140625" style="91" customWidth="1"/>
    <col min="3595" max="3595" width="0.109375" style="91" customWidth="1"/>
    <col min="3596" max="3840" width="9.109375" style="91"/>
    <col min="3841" max="3841" width="0.109375" style="91" customWidth="1"/>
    <col min="3842" max="3842" width="8.5546875" style="91" customWidth="1"/>
    <col min="3843" max="3843" width="0.109375" style="91" customWidth="1"/>
    <col min="3844" max="3844" width="35.6640625" style="91" customWidth="1"/>
    <col min="3845" max="3845" width="0.109375" style="91" customWidth="1"/>
    <col min="3846" max="3846" width="16.44140625" style="91" customWidth="1"/>
    <col min="3847" max="3847" width="0.109375" style="91" customWidth="1"/>
    <col min="3848" max="3848" width="16.44140625" style="91" customWidth="1"/>
    <col min="3849" max="3849" width="0.109375" style="91" customWidth="1"/>
    <col min="3850" max="3850" width="16.44140625" style="91" customWidth="1"/>
    <col min="3851" max="3851" width="0.109375" style="91" customWidth="1"/>
    <col min="3852" max="4096" width="9.109375" style="91"/>
    <col min="4097" max="4097" width="0.109375" style="91" customWidth="1"/>
    <col min="4098" max="4098" width="8.5546875" style="91" customWidth="1"/>
    <col min="4099" max="4099" width="0.109375" style="91" customWidth="1"/>
    <col min="4100" max="4100" width="35.6640625" style="91" customWidth="1"/>
    <col min="4101" max="4101" width="0.109375" style="91" customWidth="1"/>
    <col min="4102" max="4102" width="16.44140625" style="91" customWidth="1"/>
    <col min="4103" max="4103" width="0.109375" style="91" customWidth="1"/>
    <col min="4104" max="4104" width="16.44140625" style="91" customWidth="1"/>
    <col min="4105" max="4105" width="0.109375" style="91" customWidth="1"/>
    <col min="4106" max="4106" width="16.44140625" style="91" customWidth="1"/>
    <col min="4107" max="4107" width="0.109375" style="91" customWidth="1"/>
    <col min="4108" max="4352" width="9.109375" style="91"/>
    <col min="4353" max="4353" width="0.109375" style="91" customWidth="1"/>
    <col min="4354" max="4354" width="8.5546875" style="91" customWidth="1"/>
    <col min="4355" max="4355" width="0.109375" style="91" customWidth="1"/>
    <col min="4356" max="4356" width="35.6640625" style="91" customWidth="1"/>
    <col min="4357" max="4357" width="0.109375" style="91" customWidth="1"/>
    <col min="4358" max="4358" width="16.44140625" style="91" customWidth="1"/>
    <col min="4359" max="4359" width="0.109375" style="91" customWidth="1"/>
    <col min="4360" max="4360" width="16.44140625" style="91" customWidth="1"/>
    <col min="4361" max="4361" width="0.109375" style="91" customWidth="1"/>
    <col min="4362" max="4362" width="16.44140625" style="91" customWidth="1"/>
    <col min="4363" max="4363" width="0.109375" style="91" customWidth="1"/>
    <col min="4364" max="4608" width="9.109375" style="91"/>
    <col min="4609" max="4609" width="0.109375" style="91" customWidth="1"/>
    <col min="4610" max="4610" width="8.5546875" style="91" customWidth="1"/>
    <col min="4611" max="4611" width="0.109375" style="91" customWidth="1"/>
    <col min="4612" max="4612" width="35.6640625" style="91" customWidth="1"/>
    <col min="4613" max="4613" width="0.109375" style="91" customWidth="1"/>
    <col min="4614" max="4614" width="16.44140625" style="91" customWidth="1"/>
    <col min="4615" max="4615" width="0.109375" style="91" customWidth="1"/>
    <col min="4616" max="4616" width="16.44140625" style="91" customWidth="1"/>
    <col min="4617" max="4617" width="0.109375" style="91" customWidth="1"/>
    <col min="4618" max="4618" width="16.44140625" style="91" customWidth="1"/>
    <col min="4619" max="4619" width="0.109375" style="91" customWidth="1"/>
    <col min="4620" max="4864" width="9.109375" style="91"/>
    <col min="4865" max="4865" width="0.109375" style="91" customWidth="1"/>
    <col min="4866" max="4866" width="8.5546875" style="91" customWidth="1"/>
    <col min="4867" max="4867" width="0.109375" style="91" customWidth="1"/>
    <col min="4868" max="4868" width="35.6640625" style="91" customWidth="1"/>
    <col min="4869" max="4869" width="0.109375" style="91" customWidth="1"/>
    <col min="4870" max="4870" width="16.44140625" style="91" customWidth="1"/>
    <col min="4871" max="4871" width="0.109375" style="91" customWidth="1"/>
    <col min="4872" max="4872" width="16.44140625" style="91" customWidth="1"/>
    <col min="4873" max="4873" width="0.109375" style="91" customWidth="1"/>
    <col min="4874" max="4874" width="16.44140625" style="91" customWidth="1"/>
    <col min="4875" max="4875" width="0.109375" style="91" customWidth="1"/>
    <col min="4876" max="5120" width="9.109375" style="91"/>
    <col min="5121" max="5121" width="0.109375" style="91" customWidth="1"/>
    <col min="5122" max="5122" width="8.5546875" style="91" customWidth="1"/>
    <col min="5123" max="5123" width="0.109375" style="91" customWidth="1"/>
    <col min="5124" max="5124" width="35.6640625" style="91" customWidth="1"/>
    <col min="5125" max="5125" width="0.109375" style="91" customWidth="1"/>
    <col min="5126" max="5126" width="16.44140625" style="91" customWidth="1"/>
    <col min="5127" max="5127" width="0.109375" style="91" customWidth="1"/>
    <col min="5128" max="5128" width="16.44140625" style="91" customWidth="1"/>
    <col min="5129" max="5129" width="0.109375" style="91" customWidth="1"/>
    <col min="5130" max="5130" width="16.44140625" style="91" customWidth="1"/>
    <col min="5131" max="5131" width="0.109375" style="91" customWidth="1"/>
    <col min="5132" max="5376" width="9.109375" style="91"/>
    <col min="5377" max="5377" width="0.109375" style="91" customWidth="1"/>
    <col min="5378" max="5378" width="8.5546875" style="91" customWidth="1"/>
    <col min="5379" max="5379" width="0.109375" style="91" customWidth="1"/>
    <col min="5380" max="5380" width="35.6640625" style="91" customWidth="1"/>
    <col min="5381" max="5381" width="0.109375" style="91" customWidth="1"/>
    <col min="5382" max="5382" width="16.44140625" style="91" customWidth="1"/>
    <col min="5383" max="5383" width="0.109375" style="91" customWidth="1"/>
    <col min="5384" max="5384" width="16.44140625" style="91" customWidth="1"/>
    <col min="5385" max="5385" width="0.109375" style="91" customWidth="1"/>
    <col min="5386" max="5386" width="16.44140625" style="91" customWidth="1"/>
    <col min="5387" max="5387" width="0.109375" style="91" customWidth="1"/>
    <col min="5388" max="5632" width="9.109375" style="91"/>
    <col min="5633" max="5633" width="0.109375" style="91" customWidth="1"/>
    <col min="5634" max="5634" width="8.5546875" style="91" customWidth="1"/>
    <col min="5635" max="5635" width="0.109375" style="91" customWidth="1"/>
    <col min="5636" max="5636" width="35.6640625" style="91" customWidth="1"/>
    <col min="5637" max="5637" width="0.109375" style="91" customWidth="1"/>
    <col min="5638" max="5638" width="16.44140625" style="91" customWidth="1"/>
    <col min="5639" max="5639" width="0.109375" style="91" customWidth="1"/>
    <col min="5640" max="5640" width="16.44140625" style="91" customWidth="1"/>
    <col min="5641" max="5641" width="0.109375" style="91" customWidth="1"/>
    <col min="5642" max="5642" width="16.44140625" style="91" customWidth="1"/>
    <col min="5643" max="5643" width="0.109375" style="91" customWidth="1"/>
    <col min="5644" max="5888" width="9.109375" style="91"/>
    <col min="5889" max="5889" width="0.109375" style="91" customWidth="1"/>
    <col min="5890" max="5890" width="8.5546875" style="91" customWidth="1"/>
    <col min="5891" max="5891" width="0.109375" style="91" customWidth="1"/>
    <col min="5892" max="5892" width="35.6640625" style="91" customWidth="1"/>
    <col min="5893" max="5893" width="0.109375" style="91" customWidth="1"/>
    <col min="5894" max="5894" width="16.44140625" style="91" customWidth="1"/>
    <col min="5895" max="5895" width="0.109375" style="91" customWidth="1"/>
    <col min="5896" max="5896" width="16.44140625" style="91" customWidth="1"/>
    <col min="5897" max="5897" width="0.109375" style="91" customWidth="1"/>
    <col min="5898" max="5898" width="16.44140625" style="91" customWidth="1"/>
    <col min="5899" max="5899" width="0.109375" style="91" customWidth="1"/>
    <col min="5900" max="6144" width="9.109375" style="91"/>
    <col min="6145" max="6145" width="0.109375" style="91" customWidth="1"/>
    <col min="6146" max="6146" width="8.5546875" style="91" customWidth="1"/>
    <col min="6147" max="6147" width="0.109375" style="91" customWidth="1"/>
    <col min="6148" max="6148" width="35.6640625" style="91" customWidth="1"/>
    <col min="6149" max="6149" width="0.109375" style="91" customWidth="1"/>
    <col min="6150" max="6150" width="16.44140625" style="91" customWidth="1"/>
    <col min="6151" max="6151" width="0.109375" style="91" customWidth="1"/>
    <col min="6152" max="6152" width="16.44140625" style="91" customWidth="1"/>
    <col min="6153" max="6153" width="0.109375" style="91" customWidth="1"/>
    <col min="6154" max="6154" width="16.44140625" style="91" customWidth="1"/>
    <col min="6155" max="6155" width="0.109375" style="91" customWidth="1"/>
    <col min="6156" max="6400" width="9.109375" style="91"/>
    <col min="6401" max="6401" width="0.109375" style="91" customWidth="1"/>
    <col min="6402" max="6402" width="8.5546875" style="91" customWidth="1"/>
    <col min="6403" max="6403" width="0.109375" style="91" customWidth="1"/>
    <col min="6404" max="6404" width="35.6640625" style="91" customWidth="1"/>
    <col min="6405" max="6405" width="0.109375" style="91" customWidth="1"/>
    <col min="6406" max="6406" width="16.44140625" style="91" customWidth="1"/>
    <col min="6407" max="6407" width="0.109375" style="91" customWidth="1"/>
    <col min="6408" max="6408" width="16.44140625" style="91" customWidth="1"/>
    <col min="6409" max="6409" width="0.109375" style="91" customWidth="1"/>
    <col min="6410" max="6410" width="16.44140625" style="91" customWidth="1"/>
    <col min="6411" max="6411" width="0.109375" style="91" customWidth="1"/>
    <col min="6412" max="6656" width="9.109375" style="91"/>
    <col min="6657" max="6657" width="0.109375" style="91" customWidth="1"/>
    <col min="6658" max="6658" width="8.5546875" style="91" customWidth="1"/>
    <col min="6659" max="6659" width="0.109375" style="91" customWidth="1"/>
    <col min="6660" max="6660" width="35.6640625" style="91" customWidth="1"/>
    <col min="6661" max="6661" width="0.109375" style="91" customWidth="1"/>
    <col min="6662" max="6662" width="16.44140625" style="91" customWidth="1"/>
    <col min="6663" max="6663" width="0.109375" style="91" customWidth="1"/>
    <col min="6664" max="6664" width="16.44140625" style="91" customWidth="1"/>
    <col min="6665" max="6665" width="0.109375" style="91" customWidth="1"/>
    <col min="6666" max="6666" width="16.44140625" style="91" customWidth="1"/>
    <col min="6667" max="6667" width="0.109375" style="91" customWidth="1"/>
    <col min="6668" max="6912" width="9.109375" style="91"/>
    <col min="6913" max="6913" width="0.109375" style="91" customWidth="1"/>
    <col min="6914" max="6914" width="8.5546875" style="91" customWidth="1"/>
    <col min="6915" max="6915" width="0.109375" style="91" customWidth="1"/>
    <col min="6916" max="6916" width="35.6640625" style="91" customWidth="1"/>
    <col min="6917" max="6917" width="0.109375" style="91" customWidth="1"/>
    <col min="6918" max="6918" width="16.44140625" style="91" customWidth="1"/>
    <col min="6919" max="6919" width="0.109375" style="91" customWidth="1"/>
    <col min="6920" max="6920" width="16.44140625" style="91" customWidth="1"/>
    <col min="6921" max="6921" width="0.109375" style="91" customWidth="1"/>
    <col min="6922" max="6922" width="16.44140625" style="91" customWidth="1"/>
    <col min="6923" max="6923" width="0.109375" style="91" customWidth="1"/>
    <col min="6924" max="7168" width="9.109375" style="91"/>
    <col min="7169" max="7169" width="0.109375" style="91" customWidth="1"/>
    <col min="7170" max="7170" width="8.5546875" style="91" customWidth="1"/>
    <col min="7171" max="7171" width="0.109375" style="91" customWidth="1"/>
    <col min="7172" max="7172" width="35.6640625" style="91" customWidth="1"/>
    <col min="7173" max="7173" width="0.109375" style="91" customWidth="1"/>
    <col min="7174" max="7174" width="16.44140625" style="91" customWidth="1"/>
    <col min="7175" max="7175" width="0.109375" style="91" customWidth="1"/>
    <col min="7176" max="7176" width="16.44140625" style="91" customWidth="1"/>
    <col min="7177" max="7177" width="0.109375" style="91" customWidth="1"/>
    <col min="7178" max="7178" width="16.44140625" style="91" customWidth="1"/>
    <col min="7179" max="7179" width="0.109375" style="91" customWidth="1"/>
    <col min="7180" max="7424" width="9.109375" style="91"/>
    <col min="7425" max="7425" width="0.109375" style="91" customWidth="1"/>
    <col min="7426" max="7426" width="8.5546875" style="91" customWidth="1"/>
    <col min="7427" max="7427" width="0.109375" style="91" customWidth="1"/>
    <col min="7428" max="7428" width="35.6640625" style="91" customWidth="1"/>
    <col min="7429" max="7429" width="0.109375" style="91" customWidth="1"/>
    <col min="7430" max="7430" width="16.44140625" style="91" customWidth="1"/>
    <col min="7431" max="7431" width="0.109375" style="91" customWidth="1"/>
    <col min="7432" max="7432" width="16.44140625" style="91" customWidth="1"/>
    <col min="7433" max="7433" width="0.109375" style="91" customWidth="1"/>
    <col min="7434" max="7434" width="16.44140625" style="91" customWidth="1"/>
    <col min="7435" max="7435" width="0.109375" style="91" customWidth="1"/>
    <col min="7436" max="7680" width="9.109375" style="91"/>
    <col min="7681" max="7681" width="0.109375" style="91" customWidth="1"/>
    <col min="7682" max="7682" width="8.5546875" style="91" customWidth="1"/>
    <col min="7683" max="7683" width="0.109375" style="91" customWidth="1"/>
    <col min="7684" max="7684" width="35.6640625" style="91" customWidth="1"/>
    <col min="7685" max="7685" width="0.109375" style="91" customWidth="1"/>
    <col min="7686" max="7686" width="16.44140625" style="91" customWidth="1"/>
    <col min="7687" max="7687" width="0.109375" style="91" customWidth="1"/>
    <col min="7688" max="7688" width="16.44140625" style="91" customWidth="1"/>
    <col min="7689" max="7689" width="0.109375" style="91" customWidth="1"/>
    <col min="7690" max="7690" width="16.44140625" style="91" customWidth="1"/>
    <col min="7691" max="7691" width="0.109375" style="91" customWidth="1"/>
    <col min="7692" max="7936" width="9.109375" style="91"/>
    <col min="7937" max="7937" width="0.109375" style="91" customWidth="1"/>
    <col min="7938" max="7938" width="8.5546875" style="91" customWidth="1"/>
    <col min="7939" max="7939" width="0.109375" style="91" customWidth="1"/>
    <col min="7940" max="7940" width="35.6640625" style="91" customWidth="1"/>
    <col min="7941" max="7941" width="0.109375" style="91" customWidth="1"/>
    <col min="7942" max="7942" width="16.44140625" style="91" customWidth="1"/>
    <col min="7943" max="7943" width="0.109375" style="91" customWidth="1"/>
    <col min="7944" max="7944" width="16.44140625" style="91" customWidth="1"/>
    <col min="7945" max="7945" width="0.109375" style="91" customWidth="1"/>
    <col min="7946" max="7946" width="16.44140625" style="91" customWidth="1"/>
    <col min="7947" max="7947" width="0.109375" style="91" customWidth="1"/>
    <col min="7948" max="8192" width="9.109375" style="91"/>
    <col min="8193" max="8193" width="0.109375" style="91" customWidth="1"/>
    <col min="8194" max="8194" width="8.5546875" style="91" customWidth="1"/>
    <col min="8195" max="8195" width="0.109375" style="91" customWidth="1"/>
    <col min="8196" max="8196" width="35.6640625" style="91" customWidth="1"/>
    <col min="8197" max="8197" width="0.109375" style="91" customWidth="1"/>
    <col min="8198" max="8198" width="16.44140625" style="91" customWidth="1"/>
    <col min="8199" max="8199" width="0.109375" style="91" customWidth="1"/>
    <col min="8200" max="8200" width="16.44140625" style="91" customWidth="1"/>
    <col min="8201" max="8201" width="0.109375" style="91" customWidth="1"/>
    <col min="8202" max="8202" width="16.44140625" style="91" customWidth="1"/>
    <col min="8203" max="8203" width="0.109375" style="91" customWidth="1"/>
    <col min="8204" max="8448" width="9.109375" style="91"/>
    <col min="8449" max="8449" width="0.109375" style="91" customWidth="1"/>
    <col min="8450" max="8450" width="8.5546875" style="91" customWidth="1"/>
    <col min="8451" max="8451" width="0.109375" style="91" customWidth="1"/>
    <col min="8452" max="8452" width="35.6640625" style="91" customWidth="1"/>
    <col min="8453" max="8453" width="0.109375" style="91" customWidth="1"/>
    <col min="8454" max="8454" width="16.44140625" style="91" customWidth="1"/>
    <col min="8455" max="8455" width="0.109375" style="91" customWidth="1"/>
    <col min="8456" max="8456" width="16.44140625" style="91" customWidth="1"/>
    <col min="8457" max="8457" width="0.109375" style="91" customWidth="1"/>
    <col min="8458" max="8458" width="16.44140625" style="91" customWidth="1"/>
    <col min="8459" max="8459" width="0.109375" style="91" customWidth="1"/>
    <col min="8460" max="8704" width="9.109375" style="91"/>
    <col min="8705" max="8705" width="0.109375" style="91" customWidth="1"/>
    <col min="8706" max="8706" width="8.5546875" style="91" customWidth="1"/>
    <col min="8707" max="8707" width="0.109375" style="91" customWidth="1"/>
    <col min="8708" max="8708" width="35.6640625" style="91" customWidth="1"/>
    <col min="8709" max="8709" width="0.109375" style="91" customWidth="1"/>
    <col min="8710" max="8710" width="16.44140625" style="91" customWidth="1"/>
    <col min="8711" max="8711" width="0.109375" style="91" customWidth="1"/>
    <col min="8712" max="8712" width="16.44140625" style="91" customWidth="1"/>
    <col min="8713" max="8713" width="0.109375" style="91" customWidth="1"/>
    <col min="8714" max="8714" width="16.44140625" style="91" customWidth="1"/>
    <col min="8715" max="8715" width="0.109375" style="91" customWidth="1"/>
    <col min="8716" max="8960" width="9.109375" style="91"/>
    <col min="8961" max="8961" width="0.109375" style="91" customWidth="1"/>
    <col min="8962" max="8962" width="8.5546875" style="91" customWidth="1"/>
    <col min="8963" max="8963" width="0.109375" style="91" customWidth="1"/>
    <col min="8964" max="8964" width="35.6640625" style="91" customWidth="1"/>
    <col min="8965" max="8965" width="0.109375" style="91" customWidth="1"/>
    <col min="8966" max="8966" width="16.44140625" style="91" customWidth="1"/>
    <col min="8967" max="8967" width="0.109375" style="91" customWidth="1"/>
    <col min="8968" max="8968" width="16.44140625" style="91" customWidth="1"/>
    <col min="8969" max="8969" width="0.109375" style="91" customWidth="1"/>
    <col min="8970" max="8970" width="16.44140625" style="91" customWidth="1"/>
    <col min="8971" max="8971" width="0.109375" style="91" customWidth="1"/>
    <col min="8972" max="9216" width="9.109375" style="91"/>
    <col min="9217" max="9217" width="0.109375" style="91" customWidth="1"/>
    <col min="9218" max="9218" width="8.5546875" style="91" customWidth="1"/>
    <col min="9219" max="9219" width="0.109375" style="91" customWidth="1"/>
    <col min="9220" max="9220" width="35.6640625" style="91" customWidth="1"/>
    <col min="9221" max="9221" width="0.109375" style="91" customWidth="1"/>
    <col min="9222" max="9222" width="16.44140625" style="91" customWidth="1"/>
    <col min="9223" max="9223" width="0.109375" style="91" customWidth="1"/>
    <col min="9224" max="9224" width="16.44140625" style="91" customWidth="1"/>
    <col min="9225" max="9225" width="0.109375" style="91" customWidth="1"/>
    <col min="9226" max="9226" width="16.44140625" style="91" customWidth="1"/>
    <col min="9227" max="9227" width="0.109375" style="91" customWidth="1"/>
    <col min="9228" max="9472" width="9.109375" style="91"/>
    <col min="9473" max="9473" width="0.109375" style="91" customWidth="1"/>
    <col min="9474" max="9474" width="8.5546875" style="91" customWidth="1"/>
    <col min="9475" max="9475" width="0.109375" style="91" customWidth="1"/>
    <col min="9476" max="9476" width="35.6640625" style="91" customWidth="1"/>
    <col min="9477" max="9477" width="0.109375" style="91" customWidth="1"/>
    <col min="9478" max="9478" width="16.44140625" style="91" customWidth="1"/>
    <col min="9479" max="9479" width="0.109375" style="91" customWidth="1"/>
    <col min="9480" max="9480" width="16.44140625" style="91" customWidth="1"/>
    <col min="9481" max="9481" width="0.109375" style="91" customWidth="1"/>
    <col min="9482" max="9482" width="16.44140625" style="91" customWidth="1"/>
    <col min="9483" max="9483" width="0.109375" style="91" customWidth="1"/>
    <col min="9484" max="9728" width="9.109375" style="91"/>
    <col min="9729" max="9729" width="0.109375" style="91" customWidth="1"/>
    <col min="9730" max="9730" width="8.5546875" style="91" customWidth="1"/>
    <col min="9731" max="9731" width="0.109375" style="91" customWidth="1"/>
    <col min="9732" max="9732" width="35.6640625" style="91" customWidth="1"/>
    <col min="9733" max="9733" width="0.109375" style="91" customWidth="1"/>
    <col min="9734" max="9734" width="16.44140625" style="91" customWidth="1"/>
    <col min="9735" max="9735" width="0.109375" style="91" customWidth="1"/>
    <col min="9736" max="9736" width="16.44140625" style="91" customWidth="1"/>
    <col min="9737" max="9737" width="0.109375" style="91" customWidth="1"/>
    <col min="9738" max="9738" width="16.44140625" style="91" customWidth="1"/>
    <col min="9739" max="9739" width="0.109375" style="91" customWidth="1"/>
    <col min="9740" max="9984" width="9.109375" style="91"/>
    <col min="9985" max="9985" width="0.109375" style="91" customWidth="1"/>
    <col min="9986" max="9986" width="8.5546875" style="91" customWidth="1"/>
    <col min="9987" max="9987" width="0.109375" style="91" customWidth="1"/>
    <col min="9988" max="9988" width="35.6640625" style="91" customWidth="1"/>
    <col min="9989" max="9989" width="0.109375" style="91" customWidth="1"/>
    <col min="9990" max="9990" width="16.44140625" style="91" customWidth="1"/>
    <col min="9991" max="9991" width="0.109375" style="91" customWidth="1"/>
    <col min="9992" max="9992" width="16.44140625" style="91" customWidth="1"/>
    <col min="9993" max="9993" width="0.109375" style="91" customWidth="1"/>
    <col min="9994" max="9994" width="16.44140625" style="91" customWidth="1"/>
    <col min="9995" max="9995" width="0.109375" style="91" customWidth="1"/>
    <col min="9996" max="10240" width="9.109375" style="91"/>
    <col min="10241" max="10241" width="0.109375" style="91" customWidth="1"/>
    <col min="10242" max="10242" width="8.5546875" style="91" customWidth="1"/>
    <col min="10243" max="10243" width="0.109375" style="91" customWidth="1"/>
    <col min="10244" max="10244" width="35.6640625" style="91" customWidth="1"/>
    <col min="10245" max="10245" width="0.109375" style="91" customWidth="1"/>
    <col min="10246" max="10246" width="16.44140625" style="91" customWidth="1"/>
    <col min="10247" max="10247" width="0.109375" style="91" customWidth="1"/>
    <col min="10248" max="10248" width="16.44140625" style="91" customWidth="1"/>
    <col min="10249" max="10249" width="0.109375" style="91" customWidth="1"/>
    <col min="10250" max="10250" width="16.44140625" style="91" customWidth="1"/>
    <col min="10251" max="10251" width="0.109375" style="91" customWidth="1"/>
    <col min="10252" max="10496" width="9.109375" style="91"/>
    <col min="10497" max="10497" width="0.109375" style="91" customWidth="1"/>
    <col min="10498" max="10498" width="8.5546875" style="91" customWidth="1"/>
    <col min="10499" max="10499" width="0.109375" style="91" customWidth="1"/>
    <col min="10500" max="10500" width="35.6640625" style="91" customWidth="1"/>
    <col min="10501" max="10501" width="0.109375" style="91" customWidth="1"/>
    <col min="10502" max="10502" width="16.44140625" style="91" customWidth="1"/>
    <col min="10503" max="10503" width="0.109375" style="91" customWidth="1"/>
    <col min="10504" max="10504" width="16.44140625" style="91" customWidth="1"/>
    <col min="10505" max="10505" width="0.109375" style="91" customWidth="1"/>
    <col min="10506" max="10506" width="16.44140625" style="91" customWidth="1"/>
    <col min="10507" max="10507" width="0.109375" style="91" customWidth="1"/>
    <col min="10508" max="10752" width="9.109375" style="91"/>
    <col min="10753" max="10753" width="0.109375" style="91" customWidth="1"/>
    <col min="10754" max="10754" width="8.5546875" style="91" customWidth="1"/>
    <col min="10755" max="10755" width="0.109375" style="91" customWidth="1"/>
    <col min="10756" max="10756" width="35.6640625" style="91" customWidth="1"/>
    <col min="10757" max="10757" width="0.109375" style="91" customWidth="1"/>
    <col min="10758" max="10758" width="16.44140625" style="91" customWidth="1"/>
    <col min="10759" max="10759" width="0.109375" style="91" customWidth="1"/>
    <col min="10760" max="10760" width="16.44140625" style="91" customWidth="1"/>
    <col min="10761" max="10761" width="0.109375" style="91" customWidth="1"/>
    <col min="10762" max="10762" width="16.44140625" style="91" customWidth="1"/>
    <col min="10763" max="10763" width="0.109375" style="91" customWidth="1"/>
    <col min="10764" max="11008" width="9.109375" style="91"/>
    <col min="11009" max="11009" width="0.109375" style="91" customWidth="1"/>
    <col min="11010" max="11010" width="8.5546875" style="91" customWidth="1"/>
    <col min="11011" max="11011" width="0.109375" style="91" customWidth="1"/>
    <col min="11012" max="11012" width="35.6640625" style="91" customWidth="1"/>
    <col min="11013" max="11013" width="0.109375" style="91" customWidth="1"/>
    <col min="11014" max="11014" width="16.44140625" style="91" customWidth="1"/>
    <col min="11015" max="11015" width="0.109375" style="91" customWidth="1"/>
    <col min="11016" max="11016" width="16.44140625" style="91" customWidth="1"/>
    <col min="11017" max="11017" width="0.109375" style="91" customWidth="1"/>
    <col min="11018" max="11018" width="16.44140625" style="91" customWidth="1"/>
    <col min="11019" max="11019" width="0.109375" style="91" customWidth="1"/>
    <col min="11020" max="11264" width="9.109375" style="91"/>
    <col min="11265" max="11265" width="0.109375" style="91" customWidth="1"/>
    <col min="11266" max="11266" width="8.5546875" style="91" customWidth="1"/>
    <col min="11267" max="11267" width="0.109375" style="91" customWidth="1"/>
    <col min="11268" max="11268" width="35.6640625" style="91" customWidth="1"/>
    <col min="11269" max="11269" width="0.109375" style="91" customWidth="1"/>
    <col min="11270" max="11270" width="16.44140625" style="91" customWidth="1"/>
    <col min="11271" max="11271" width="0.109375" style="91" customWidth="1"/>
    <col min="11272" max="11272" width="16.44140625" style="91" customWidth="1"/>
    <col min="11273" max="11273" width="0.109375" style="91" customWidth="1"/>
    <col min="11274" max="11274" width="16.44140625" style="91" customWidth="1"/>
    <col min="11275" max="11275" width="0.109375" style="91" customWidth="1"/>
    <col min="11276" max="11520" width="9.109375" style="91"/>
    <col min="11521" max="11521" width="0.109375" style="91" customWidth="1"/>
    <col min="11522" max="11522" width="8.5546875" style="91" customWidth="1"/>
    <col min="11523" max="11523" width="0.109375" style="91" customWidth="1"/>
    <col min="11524" max="11524" width="35.6640625" style="91" customWidth="1"/>
    <col min="11525" max="11525" width="0.109375" style="91" customWidth="1"/>
    <col min="11526" max="11526" width="16.44140625" style="91" customWidth="1"/>
    <col min="11527" max="11527" width="0.109375" style="91" customWidth="1"/>
    <col min="11528" max="11528" width="16.44140625" style="91" customWidth="1"/>
    <col min="11529" max="11529" width="0.109375" style="91" customWidth="1"/>
    <col min="11530" max="11530" width="16.44140625" style="91" customWidth="1"/>
    <col min="11531" max="11531" width="0.109375" style="91" customWidth="1"/>
    <col min="11532" max="11776" width="9.109375" style="91"/>
    <col min="11777" max="11777" width="0.109375" style="91" customWidth="1"/>
    <col min="11778" max="11778" width="8.5546875" style="91" customWidth="1"/>
    <col min="11779" max="11779" width="0.109375" style="91" customWidth="1"/>
    <col min="11780" max="11780" width="35.6640625" style="91" customWidth="1"/>
    <col min="11781" max="11781" width="0.109375" style="91" customWidth="1"/>
    <col min="11782" max="11782" width="16.44140625" style="91" customWidth="1"/>
    <col min="11783" max="11783" width="0.109375" style="91" customWidth="1"/>
    <col min="11784" max="11784" width="16.44140625" style="91" customWidth="1"/>
    <col min="11785" max="11785" width="0.109375" style="91" customWidth="1"/>
    <col min="11786" max="11786" width="16.44140625" style="91" customWidth="1"/>
    <col min="11787" max="11787" width="0.109375" style="91" customWidth="1"/>
    <col min="11788" max="12032" width="9.109375" style="91"/>
    <col min="12033" max="12033" width="0.109375" style="91" customWidth="1"/>
    <col min="12034" max="12034" width="8.5546875" style="91" customWidth="1"/>
    <col min="12035" max="12035" width="0.109375" style="91" customWidth="1"/>
    <col min="12036" max="12036" width="35.6640625" style="91" customWidth="1"/>
    <col min="12037" max="12037" width="0.109375" style="91" customWidth="1"/>
    <col min="12038" max="12038" width="16.44140625" style="91" customWidth="1"/>
    <col min="12039" max="12039" width="0.109375" style="91" customWidth="1"/>
    <col min="12040" max="12040" width="16.44140625" style="91" customWidth="1"/>
    <col min="12041" max="12041" width="0.109375" style="91" customWidth="1"/>
    <col min="12042" max="12042" width="16.44140625" style="91" customWidth="1"/>
    <col min="12043" max="12043" width="0.109375" style="91" customWidth="1"/>
    <col min="12044" max="12288" width="9.109375" style="91"/>
    <col min="12289" max="12289" width="0.109375" style="91" customWidth="1"/>
    <col min="12290" max="12290" width="8.5546875" style="91" customWidth="1"/>
    <col min="12291" max="12291" width="0.109375" style="91" customWidth="1"/>
    <col min="12292" max="12292" width="35.6640625" style="91" customWidth="1"/>
    <col min="12293" max="12293" width="0.109375" style="91" customWidth="1"/>
    <col min="12294" max="12294" width="16.44140625" style="91" customWidth="1"/>
    <col min="12295" max="12295" width="0.109375" style="91" customWidth="1"/>
    <col min="12296" max="12296" width="16.44140625" style="91" customWidth="1"/>
    <col min="12297" max="12297" width="0.109375" style="91" customWidth="1"/>
    <col min="12298" max="12298" width="16.44140625" style="91" customWidth="1"/>
    <col min="12299" max="12299" width="0.109375" style="91" customWidth="1"/>
    <col min="12300" max="12544" width="9.109375" style="91"/>
    <col min="12545" max="12545" width="0.109375" style="91" customWidth="1"/>
    <col min="12546" max="12546" width="8.5546875" style="91" customWidth="1"/>
    <col min="12547" max="12547" width="0.109375" style="91" customWidth="1"/>
    <col min="12548" max="12548" width="35.6640625" style="91" customWidth="1"/>
    <col min="12549" max="12549" width="0.109375" style="91" customWidth="1"/>
    <col min="12550" max="12550" width="16.44140625" style="91" customWidth="1"/>
    <col min="12551" max="12551" width="0.109375" style="91" customWidth="1"/>
    <col min="12552" max="12552" width="16.44140625" style="91" customWidth="1"/>
    <col min="12553" max="12553" width="0.109375" style="91" customWidth="1"/>
    <col min="12554" max="12554" width="16.44140625" style="91" customWidth="1"/>
    <col min="12555" max="12555" width="0.109375" style="91" customWidth="1"/>
    <col min="12556" max="12800" width="9.109375" style="91"/>
    <col min="12801" max="12801" width="0.109375" style="91" customWidth="1"/>
    <col min="12802" max="12802" width="8.5546875" style="91" customWidth="1"/>
    <col min="12803" max="12803" width="0.109375" style="91" customWidth="1"/>
    <col min="12804" max="12804" width="35.6640625" style="91" customWidth="1"/>
    <col min="12805" max="12805" width="0.109375" style="91" customWidth="1"/>
    <col min="12806" max="12806" width="16.44140625" style="91" customWidth="1"/>
    <col min="12807" max="12807" width="0.109375" style="91" customWidth="1"/>
    <col min="12808" max="12808" width="16.44140625" style="91" customWidth="1"/>
    <col min="12809" max="12809" width="0.109375" style="91" customWidth="1"/>
    <col min="12810" max="12810" width="16.44140625" style="91" customWidth="1"/>
    <col min="12811" max="12811" width="0.109375" style="91" customWidth="1"/>
    <col min="12812" max="13056" width="9.109375" style="91"/>
    <col min="13057" max="13057" width="0.109375" style="91" customWidth="1"/>
    <col min="13058" max="13058" width="8.5546875" style="91" customWidth="1"/>
    <col min="13059" max="13059" width="0.109375" style="91" customWidth="1"/>
    <col min="13060" max="13060" width="35.6640625" style="91" customWidth="1"/>
    <col min="13061" max="13061" width="0.109375" style="91" customWidth="1"/>
    <col min="13062" max="13062" width="16.44140625" style="91" customWidth="1"/>
    <col min="13063" max="13063" width="0.109375" style="91" customWidth="1"/>
    <col min="13064" max="13064" width="16.44140625" style="91" customWidth="1"/>
    <col min="13065" max="13065" width="0.109375" style="91" customWidth="1"/>
    <col min="13066" max="13066" width="16.44140625" style="91" customWidth="1"/>
    <col min="13067" max="13067" width="0.109375" style="91" customWidth="1"/>
    <col min="13068" max="13312" width="9.109375" style="91"/>
    <col min="13313" max="13313" width="0.109375" style="91" customWidth="1"/>
    <col min="13314" max="13314" width="8.5546875" style="91" customWidth="1"/>
    <col min="13315" max="13315" width="0.109375" style="91" customWidth="1"/>
    <col min="13316" max="13316" width="35.6640625" style="91" customWidth="1"/>
    <col min="13317" max="13317" width="0.109375" style="91" customWidth="1"/>
    <col min="13318" max="13318" width="16.44140625" style="91" customWidth="1"/>
    <col min="13319" max="13319" width="0.109375" style="91" customWidth="1"/>
    <col min="13320" max="13320" width="16.44140625" style="91" customWidth="1"/>
    <col min="13321" max="13321" width="0.109375" style="91" customWidth="1"/>
    <col min="13322" max="13322" width="16.44140625" style="91" customWidth="1"/>
    <col min="13323" max="13323" width="0.109375" style="91" customWidth="1"/>
    <col min="13324" max="13568" width="9.109375" style="91"/>
    <col min="13569" max="13569" width="0.109375" style="91" customWidth="1"/>
    <col min="13570" max="13570" width="8.5546875" style="91" customWidth="1"/>
    <col min="13571" max="13571" width="0.109375" style="91" customWidth="1"/>
    <col min="13572" max="13572" width="35.6640625" style="91" customWidth="1"/>
    <col min="13573" max="13573" width="0.109375" style="91" customWidth="1"/>
    <col min="13574" max="13574" width="16.44140625" style="91" customWidth="1"/>
    <col min="13575" max="13575" width="0.109375" style="91" customWidth="1"/>
    <col min="13576" max="13576" width="16.44140625" style="91" customWidth="1"/>
    <col min="13577" max="13577" width="0.109375" style="91" customWidth="1"/>
    <col min="13578" max="13578" width="16.44140625" style="91" customWidth="1"/>
    <col min="13579" max="13579" width="0.109375" style="91" customWidth="1"/>
    <col min="13580" max="13824" width="9.109375" style="91"/>
    <col min="13825" max="13825" width="0.109375" style="91" customWidth="1"/>
    <col min="13826" max="13826" width="8.5546875" style="91" customWidth="1"/>
    <col min="13827" max="13827" width="0.109375" style="91" customWidth="1"/>
    <col min="13828" max="13828" width="35.6640625" style="91" customWidth="1"/>
    <col min="13829" max="13829" width="0.109375" style="91" customWidth="1"/>
    <col min="13830" max="13830" width="16.44140625" style="91" customWidth="1"/>
    <col min="13831" max="13831" width="0.109375" style="91" customWidth="1"/>
    <col min="13832" max="13832" width="16.44140625" style="91" customWidth="1"/>
    <col min="13833" max="13833" width="0.109375" style="91" customWidth="1"/>
    <col min="13834" max="13834" width="16.44140625" style="91" customWidth="1"/>
    <col min="13835" max="13835" width="0.109375" style="91" customWidth="1"/>
    <col min="13836" max="14080" width="9.109375" style="91"/>
    <col min="14081" max="14081" width="0.109375" style="91" customWidth="1"/>
    <col min="14082" max="14082" width="8.5546875" style="91" customWidth="1"/>
    <col min="14083" max="14083" width="0.109375" style="91" customWidth="1"/>
    <col min="14084" max="14084" width="35.6640625" style="91" customWidth="1"/>
    <col min="14085" max="14085" width="0.109375" style="91" customWidth="1"/>
    <col min="14086" max="14086" width="16.44140625" style="91" customWidth="1"/>
    <col min="14087" max="14087" width="0.109375" style="91" customWidth="1"/>
    <col min="14088" max="14088" width="16.44140625" style="91" customWidth="1"/>
    <col min="14089" max="14089" width="0.109375" style="91" customWidth="1"/>
    <col min="14090" max="14090" width="16.44140625" style="91" customWidth="1"/>
    <col min="14091" max="14091" width="0.109375" style="91" customWidth="1"/>
    <col min="14092" max="14336" width="9.109375" style="91"/>
    <col min="14337" max="14337" width="0.109375" style="91" customWidth="1"/>
    <col min="14338" max="14338" width="8.5546875" style="91" customWidth="1"/>
    <col min="14339" max="14339" width="0.109375" style="91" customWidth="1"/>
    <col min="14340" max="14340" width="35.6640625" style="91" customWidth="1"/>
    <col min="14341" max="14341" width="0.109375" style="91" customWidth="1"/>
    <col min="14342" max="14342" width="16.44140625" style="91" customWidth="1"/>
    <col min="14343" max="14343" width="0.109375" style="91" customWidth="1"/>
    <col min="14344" max="14344" width="16.44140625" style="91" customWidth="1"/>
    <col min="14345" max="14345" width="0.109375" style="91" customWidth="1"/>
    <col min="14346" max="14346" width="16.44140625" style="91" customWidth="1"/>
    <col min="14347" max="14347" width="0.109375" style="91" customWidth="1"/>
    <col min="14348" max="14592" width="9.109375" style="91"/>
    <col min="14593" max="14593" width="0.109375" style="91" customWidth="1"/>
    <col min="14594" max="14594" width="8.5546875" style="91" customWidth="1"/>
    <col min="14595" max="14595" width="0.109375" style="91" customWidth="1"/>
    <col min="14596" max="14596" width="35.6640625" style="91" customWidth="1"/>
    <col min="14597" max="14597" width="0.109375" style="91" customWidth="1"/>
    <col min="14598" max="14598" width="16.44140625" style="91" customWidth="1"/>
    <col min="14599" max="14599" width="0.109375" style="91" customWidth="1"/>
    <col min="14600" max="14600" width="16.44140625" style="91" customWidth="1"/>
    <col min="14601" max="14601" width="0.109375" style="91" customWidth="1"/>
    <col min="14602" max="14602" width="16.44140625" style="91" customWidth="1"/>
    <col min="14603" max="14603" width="0.109375" style="91" customWidth="1"/>
    <col min="14604" max="14848" width="9.109375" style="91"/>
    <col min="14849" max="14849" width="0.109375" style="91" customWidth="1"/>
    <col min="14850" max="14850" width="8.5546875" style="91" customWidth="1"/>
    <col min="14851" max="14851" width="0.109375" style="91" customWidth="1"/>
    <col min="14852" max="14852" width="35.6640625" style="91" customWidth="1"/>
    <col min="14853" max="14853" width="0.109375" style="91" customWidth="1"/>
    <col min="14854" max="14854" width="16.44140625" style="91" customWidth="1"/>
    <col min="14855" max="14855" width="0.109375" style="91" customWidth="1"/>
    <col min="14856" max="14856" width="16.44140625" style="91" customWidth="1"/>
    <col min="14857" max="14857" width="0.109375" style="91" customWidth="1"/>
    <col min="14858" max="14858" width="16.44140625" style="91" customWidth="1"/>
    <col min="14859" max="14859" width="0.109375" style="91" customWidth="1"/>
    <col min="14860" max="15104" width="9.109375" style="91"/>
    <col min="15105" max="15105" width="0.109375" style="91" customWidth="1"/>
    <col min="15106" max="15106" width="8.5546875" style="91" customWidth="1"/>
    <col min="15107" max="15107" width="0.109375" style="91" customWidth="1"/>
    <col min="15108" max="15108" width="35.6640625" style="91" customWidth="1"/>
    <col min="15109" max="15109" width="0.109375" style="91" customWidth="1"/>
    <col min="15110" max="15110" width="16.44140625" style="91" customWidth="1"/>
    <col min="15111" max="15111" width="0.109375" style="91" customWidth="1"/>
    <col min="15112" max="15112" width="16.44140625" style="91" customWidth="1"/>
    <col min="15113" max="15113" width="0.109375" style="91" customWidth="1"/>
    <col min="15114" max="15114" width="16.44140625" style="91" customWidth="1"/>
    <col min="15115" max="15115" width="0.109375" style="91" customWidth="1"/>
    <col min="15116" max="15360" width="9.109375" style="91"/>
    <col min="15361" max="15361" width="0.109375" style="91" customWidth="1"/>
    <col min="15362" max="15362" width="8.5546875" style="91" customWidth="1"/>
    <col min="15363" max="15363" width="0.109375" style="91" customWidth="1"/>
    <col min="15364" max="15364" width="35.6640625" style="91" customWidth="1"/>
    <col min="15365" max="15365" width="0.109375" style="91" customWidth="1"/>
    <col min="15366" max="15366" width="16.44140625" style="91" customWidth="1"/>
    <col min="15367" max="15367" width="0.109375" style="91" customWidth="1"/>
    <col min="15368" max="15368" width="16.44140625" style="91" customWidth="1"/>
    <col min="15369" max="15369" width="0.109375" style="91" customWidth="1"/>
    <col min="15370" max="15370" width="16.44140625" style="91" customWidth="1"/>
    <col min="15371" max="15371" width="0.109375" style="91" customWidth="1"/>
    <col min="15372" max="15616" width="9.109375" style="91"/>
    <col min="15617" max="15617" width="0.109375" style="91" customWidth="1"/>
    <col min="15618" max="15618" width="8.5546875" style="91" customWidth="1"/>
    <col min="15619" max="15619" width="0.109375" style="91" customWidth="1"/>
    <col min="15620" max="15620" width="35.6640625" style="91" customWidth="1"/>
    <col min="15621" max="15621" width="0.109375" style="91" customWidth="1"/>
    <col min="15622" max="15622" width="16.44140625" style="91" customWidth="1"/>
    <col min="15623" max="15623" width="0.109375" style="91" customWidth="1"/>
    <col min="15624" max="15624" width="16.44140625" style="91" customWidth="1"/>
    <col min="15625" max="15625" width="0.109375" style="91" customWidth="1"/>
    <col min="15626" max="15626" width="16.44140625" style="91" customWidth="1"/>
    <col min="15627" max="15627" width="0.109375" style="91" customWidth="1"/>
    <col min="15628" max="15872" width="9.109375" style="91"/>
    <col min="15873" max="15873" width="0.109375" style="91" customWidth="1"/>
    <col min="15874" max="15874" width="8.5546875" style="91" customWidth="1"/>
    <col min="15875" max="15875" width="0.109375" style="91" customWidth="1"/>
    <col min="15876" max="15876" width="35.6640625" style="91" customWidth="1"/>
    <col min="15877" max="15877" width="0.109375" style="91" customWidth="1"/>
    <col min="15878" max="15878" width="16.44140625" style="91" customWidth="1"/>
    <col min="15879" max="15879" width="0.109375" style="91" customWidth="1"/>
    <col min="15880" max="15880" width="16.44140625" style="91" customWidth="1"/>
    <col min="15881" max="15881" width="0.109375" style="91" customWidth="1"/>
    <col min="15882" max="15882" width="16.44140625" style="91" customWidth="1"/>
    <col min="15883" max="15883" width="0.109375" style="91" customWidth="1"/>
    <col min="15884" max="16128" width="9.109375" style="91"/>
    <col min="16129" max="16129" width="0.109375" style="91" customWidth="1"/>
    <col min="16130" max="16130" width="8.5546875" style="91" customWidth="1"/>
    <col min="16131" max="16131" width="0.109375" style="91" customWidth="1"/>
    <col min="16132" max="16132" width="35.6640625" style="91" customWidth="1"/>
    <col min="16133" max="16133" width="0.109375" style="91" customWidth="1"/>
    <col min="16134" max="16134" width="16.44140625" style="91" customWidth="1"/>
    <col min="16135" max="16135" width="0.109375" style="91" customWidth="1"/>
    <col min="16136" max="16136" width="16.44140625" style="91" customWidth="1"/>
    <col min="16137" max="16137" width="0.109375" style="91" customWidth="1"/>
    <col min="16138" max="16138" width="16.44140625" style="91" customWidth="1"/>
    <col min="16139" max="16139" width="0.109375" style="91" customWidth="1"/>
    <col min="16140" max="16384" width="9.109375" style="91"/>
  </cols>
  <sheetData>
    <row r="1" spans="1:11" ht="12.75" customHeight="1" x14ac:dyDescent="0.3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2.75" customHeight="1" x14ac:dyDescent="0.3"/>
    <row r="3" spans="1:11" ht="0.75" customHeight="1" x14ac:dyDescent="0.3">
      <c r="A3" s="92"/>
      <c r="B3" s="93"/>
      <c r="C3" s="94"/>
      <c r="D3" s="93"/>
      <c r="E3" s="94"/>
      <c r="F3" s="93"/>
      <c r="G3" s="94"/>
      <c r="H3" s="93"/>
      <c r="I3" s="94"/>
      <c r="J3" s="93"/>
      <c r="K3" s="94"/>
    </row>
    <row r="4" spans="1:11" ht="26.25" customHeight="1" x14ac:dyDescent="0.3">
      <c r="A4" s="95"/>
      <c r="B4" s="96" t="s">
        <v>76</v>
      </c>
      <c r="C4" s="97"/>
      <c r="D4" s="96" t="s">
        <v>66</v>
      </c>
      <c r="E4" s="97"/>
      <c r="F4" s="98" t="s">
        <v>24</v>
      </c>
      <c r="G4" s="97"/>
      <c r="H4" s="98" t="s">
        <v>2</v>
      </c>
      <c r="I4" s="97"/>
      <c r="J4" s="98" t="s">
        <v>3</v>
      </c>
      <c r="K4" s="97"/>
    </row>
    <row r="5" spans="1:11" ht="0.75" customHeight="1" x14ac:dyDescent="0.3">
      <c r="A5" s="99"/>
      <c r="B5" s="100"/>
      <c r="C5" s="101"/>
      <c r="D5" s="100"/>
      <c r="E5" s="101"/>
      <c r="F5" s="100"/>
      <c r="G5" s="101"/>
      <c r="H5" s="100"/>
      <c r="I5" s="101"/>
      <c r="J5" s="100"/>
      <c r="K5" s="101"/>
    </row>
    <row r="6" spans="1:11" ht="17.25" customHeight="1" x14ac:dyDescent="0.3">
      <c r="A6" s="95"/>
      <c r="B6" s="53" t="s">
        <v>77</v>
      </c>
      <c r="C6" s="97"/>
      <c r="D6" s="53" t="s">
        <v>78</v>
      </c>
      <c r="E6" s="54"/>
      <c r="F6" s="55">
        <v>1396537</v>
      </c>
      <c r="G6" s="97"/>
      <c r="H6" s="55">
        <v>1385573</v>
      </c>
      <c r="I6" s="97"/>
      <c r="J6" s="55">
        <v>1385573</v>
      </c>
      <c r="K6" s="97"/>
    </row>
    <row r="7" spans="1:11" ht="0.75" customHeight="1" x14ac:dyDescent="0.3">
      <c r="A7" s="99"/>
      <c r="B7" s="100"/>
      <c r="C7" s="101"/>
      <c r="D7" s="56"/>
      <c r="E7" s="57"/>
      <c r="F7" s="100"/>
      <c r="G7" s="101"/>
      <c r="H7" s="100"/>
      <c r="I7" s="101"/>
      <c r="J7" s="100"/>
      <c r="K7" s="101"/>
    </row>
    <row r="8" spans="1:11" ht="17.25" customHeight="1" x14ac:dyDescent="0.3">
      <c r="A8" s="95"/>
      <c r="B8" s="53" t="s">
        <v>79</v>
      </c>
      <c r="C8" s="97"/>
      <c r="D8" s="53" t="s">
        <v>80</v>
      </c>
      <c r="E8" s="54"/>
      <c r="F8" s="55">
        <v>1396537</v>
      </c>
      <c r="G8" s="97"/>
      <c r="H8" s="55">
        <v>1385573</v>
      </c>
      <c r="I8" s="97"/>
      <c r="J8" s="55">
        <v>1385573</v>
      </c>
      <c r="K8" s="97"/>
    </row>
    <row r="9" spans="1:11" ht="0.75" customHeight="1" x14ac:dyDescent="0.3">
      <c r="A9" s="99"/>
      <c r="B9" s="100"/>
      <c r="C9" s="101"/>
      <c r="D9" s="56"/>
      <c r="E9" s="57"/>
      <c r="F9" s="100"/>
      <c r="G9" s="101"/>
      <c r="H9" s="100"/>
      <c r="I9" s="101"/>
      <c r="J9" s="100"/>
      <c r="K9" s="101"/>
    </row>
    <row r="10" spans="1:11" ht="17.25" customHeight="1" x14ac:dyDescent="0.3">
      <c r="A10" s="95"/>
      <c r="B10" s="53" t="s">
        <v>81</v>
      </c>
      <c r="C10" s="97"/>
      <c r="D10" s="53" t="s">
        <v>82</v>
      </c>
      <c r="E10" s="54"/>
      <c r="F10" s="55">
        <v>7136</v>
      </c>
      <c r="G10" s="97"/>
      <c r="H10" s="55">
        <v>7136</v>
      </c>
      <c r="I10" s="97"/>
      <c r="J10" s="55">
        <v>7136</v>
      </c>
      <c r="K10" s="97"/>
    </row>
    <row r="11" spans="1:11" ht="0.75" customHeight="1" x14ac:dyDescent="0.3">
      <c r="A11" s="99"/>
      <c r="B11" s="100"/>
      <c r="C11" s="101"/>
      <c r="D11" s="56"/>
      <c r="E11" s="57"/>
      <c r="F11" s="100"/>
      <c r="G11" s="101"/>
      <c r="H11" s="100"/>
      <c r="I11" s="101"/>
      <c r="J11" s="100"/>
      <c r="K11" s="101"/>
    </row>
    <row r="12" spans="1:11" ht="17.25" customHeight="1" x14ac:dyDescent="0.3">
      <c r="A12" s="110"/>
      <c r="B12" s="53" t="s">
        <v>100</v>
      </c>
      <c r="C12" s="102"/>
      <c r="D12" s="105" t="s">
        <v>83</v>
      </c>
      <c r="E12" s="78"/>
      <c r="F12" s="55">
        <v>3982</v>
      </c>
      <c r="G12" s="97"/>
      <c r="H12" s="55">
        <v>3982</v>
      </c>
      <c r="I12" s="97"/>
      <c r="J12" s="55">
        <v>3982</v>
      </c>
      <c r="K12" s="97"/>
    </row>
    <row r="13" spans="1:11" ht="3" customHeight="1" x14ac:dyDescent="0.3">
      <c r="A13" s="157"/>
      <c r="B13" s="106"/>
      <c r="C13" s="107"/>
      <c r="D13" s="105"/>
      <c r="E13" s="78"/>
      <c r="F13" s="76"/>
      <c r="G13" s="74"/>
      <c r="H13" s="76"/>
      <c r="I13" s="74"/>
      <c r="J13" s="76"/>
      <c r="K13" s="125"/>
    </row>
    <row r="14" spans="1:11" ht="0.75" customHeight="1" x14ac:dyDescent="0.3">
      <c r="A14" s="157"/>
      <c r="B14" s="106"/>
      <c r="C14" s="107"/>
      <c r="D14" s="56"/>
      <c r="E14" s="57"/>
      <c r="F14" s="76"/>
      <c r="G14" s="74"/>
      <c r="H14" s="76"/>
      <c r="I14" s="74"/>
      <c r="J14" s="76"/>
      <c r="K14" s="125"/>
    </row>
    <row r="15" spans="1:11" ht="17.25" customHeight="1" x14ac:dyDescent="0.3">
      <c r="A15" s="95"/>
      <c r="B15" s="58" t="s">
        <v>43</v>
      </c>
      <c r="C15" s="97"/>
      <c r="D15" s="77" t="s">
        <v>44</v>
      </c>
      <c r="E15" s="78"/>
      <c r="F15" s="59">
        <v>3982</v>
      </c>
      <c r="G15" s="97"/>
      <c r="H15" s="59">
        <v>3982</v>
      </c>
      <c r="I15" s="97"/>
      <c r="J15" s="59">
        <v>3982</v>
      </c>
      <c r="K15" s="97"/>
    </row>
    <row r="16" spans="1:11" ht="2.25" customHeight="1" x14ac:dyDescent="0.3">
      <c r="A16" s="121"/>
      <c r="B16" s="76"/>
      <c r="C16" s="74"/>
      <c r="D16" s="77"/>
      <c r="E16" s="78"/>
      <c r="F16" s="76"/>
      <c r="G16" s="74"/>
      <c r="H16" s="76"/>
      <c r="I16" s="74"/>
      <c r="J16" s="76"/>
      <c r="K16" s="125"/>
    </row>
    <row r="17" spans="1:11" ht="0.75" customHeight="1" x14ac:dyDescent="0.3">
      <c r="A17" s="121"/>
      <c r="B17" s="76"/>
      <c r="C17" s="74"/>
      <c r="D17" s="56"/>
      <c r="E17" s="57"/>
      <c r="F17" s="76"/>
      <c r="G17" s="74"/>
      <c r="H17" s="76"/>
      <c r="I17" s="74"/>
      <c r="J17" s="76"/>
      <c r="K17" s="125"/>
    </row>
    <row r="18" spans="1:11" ht="17.25" customHeight="1" x14ac:dyDescent="0.3">
      <c r="A18" s="95"/>
      <c r="B18" s="60" t="s">
        <v>50</v>
      </c>
      <c r="C18" s="97"/>
      <c r="D18" s="61" t="s">
        <v>51</v>
      </c>
      <c r="E18" s="97"/>
      <c r="F18" s="62">
        <v>3982</v>
      </c>
      <c r="G18" s="97"/>
      <c r="H18" s="62">
        <v>3982</v>
      </c>
      <c r="I18" s="97"/>
      <c r="J18" s="62">
        <v>3982</v>
      </c>
      <c r="K18" s="97"/>
    </row>
    <row r="19" spans="1:11" ht="0.75" customHeight="1" x14ac:dyDescent="0.3">
      <c r="A19" s="99"/>
      <c r="B19" s="100"/>
      <c r="C19" s="101"/>
      <c r="D19" s="100"/>
      <c r="E19" s="101"/>
      <c r="F19" s="100"/>
      <c r="G19" s="101"/>
      <c r="H19" s="100"/>
      <c r="I19" s="101"/>
      <c r="J19" s="100"/>
      <c r="K19" s="101"/>
    </row>
    <row r="20" spans="1:11" ht="17.25" customHeight="1" x14ac:dyDescent="0.3">
      <c r="A20" s="95"/>
      <c r="B20" s="108" t="s">
        <v>52</v>
      </c>
      <c r="C20" s="97"/>
      <c r="D20" s="61" t="s">
        <v>53</v>
      </c>
      <c r="E20" s="97"/>
      <c r="F20" s="62">
        <v>995</v>
      </c>
      <c r="G20" s="97"/>
      <c r="H20" s="62">
        <v>995</v>
      </c>
      <c r="I20" s="97"/>
      <c r="J20" s="62">
        <v>995</v>
      </c>
      <c r="K20" s="97"/>
    </row>
    <row r="21" spans="1:11" ht="0.75" customHeight="1" x14ac:dyDescent="0.3">
      <c r="A21" s="99"/>
      <c r="B21" s="100"/>
      <c r="C21" s="101"/>
      <c r="D21" s="100"/>
      <c r="E21" s="101"/>
      <c r="F21" s="100"/>
      <c r="G21" s="101"/>
      <c r="H21" s="100"/>
      <c r="I21" s="101"/>
      <c r="J21" s="100"/>
      <c r="K21" s="101"/>
    </row>
    <row r="22" spans="1:11" ht="17.25" customHeight="1" x14ac:dyDescent="0.3">
      <c r="A22" s="95"/>
      <c r="B22" s="108" t="s">
        <v>37</v>
      </c>
      <c r="C22" s="97"/>
      <c r="D22" s="61" t="s">
        <v>54</v>
      </c>
      <c r="E22" s="97"/>
      <c r="F22" s="62">
        <v>2987</v>
      </c>
      <c r="G22" s="97"/>
      <c r="H22" s="62">
        <v>2987</v>
      </c>
      <c r="I22" s="97"/>
      <c r="J22" s="62">
        <v>2987</v>
      </c>
      <c r="K22" s="97"/>
    </row>
    <row r="23" spans="1:11" ht="0.75" customHeight="1" x14ac:dyDescent="0.3">
      <c r="A23" s="99"/>
      <c r="B23" s="100"/>
      <c r="C23" s="101"/>
      <c r="D23" s="100"/>
      <c r="E23" s="101"/>
      <c r="F23" s="100"/>
      <c r="G23" s="101"/>
      <c r="H23" s="100"/>
      <c r="I23" s="101"/>
      <c r="J23" s="100"/>
      <c r="K23" s="101"/>
    </row>
    <row r="24" spans="1:11" ht="17.25" customHeight="1" x14ac:dyDescent="0.3">
      <c r="A24" s="110"/>
      <c r="B24" s="53" t="s">
        <v>101</v>
      </c>
      <c r="C24" s="102"/>
      <c r="D24" s="105" t="s">
        <v>84</v>
      </c>
      <c r="E24" s="78"/>
      <c r="F24" s="55">
        <v>206</v>
      </c>
      <c r="G24" s="97"/>
      <c r="H24" s="55">
        <v>206</v>
      </c>
      <c r="I24" s="97"/>
      <c r="J24" s="55">
        <v>206</v>
      </c>
      <c r="K24" s="97"/>
    </row>
    <row r="25" spans="1:11" ht="3" customHeight="1" x14ac:dyDescent="0.3">
      <c r="A25" s="157"/>
      <c r="B25" s="106"/>
      <c r="C25" s="107"/>
      <c r="D25" s="105"/>
      <c r="E25" s="78"/>
      <c r="F25" s="76"/>
      <c r="G25" s="74"/>
      <c r="H25" s="76"/>
      <c r="I25" s="74"/>
      <c r="J25" s="76"/>
      <c r="K25" s="125"/>
    </row>
    <row r="26" spans="1:11" ht="0.75" customHeight="1" x14ac:dyDescent="0.3">
      <c r="A26" s="157"/>
      <c r="B26" s="106"/>
      <c r="C26" s="107"/>
      <c r="D26" s="56"/>
      <c r="E26" s="57"/>
      <c r="F26" s="76"/>
      <c r="G26" s="74"/>
      <c r="H26" s="76"/>
      <c r="I26" s="74"/>
      <c r="J26" s="76"/>
      <c r="K26" s="125"/>
    </row>
    <row r="27" spans="1:11" ht="17.25" customHeight="1" x14ac:dyDescent="0.3">
      <c r="A27" s="95"/>
      <c r="B27" s="58" t="s">
        <v>43</v>
      </c>
      <c r="C27" s="97"/>
      <c r="D27" s="77" t="s">
        <v>44</v>
      </c>
      <c r="E27" s="78"/>
      <c r="F27" s="59">
        <v>206</v>
      </c>
      <c r="G27" s="97"/>
      <c r="H27" s="59">
        <v>206</v>
      </c>
      <c r="I27" s="97"/>
      <c r="J27" s="59">
        <v>206</v>
      </c>
      <c r="K27" s="97"/>
    </row>
    <row r="28" spans="1:11" ht="2.25" customHeight="1" x14ac:dyDescent="0.3">
      <c r="A28" s="121"/>
      <c r="B28" s="76"/>
      <c r="C28" s="74"/>
      <c r="D28" s="77"/>
      <c r="E28" s="78"/>
      <c r="F28" s="76"/>
      <c r="G28" s="74"/>
      <c r="H28" s="76"/>
      <c r="I28" s="74"/>
      <c r="J28" s="76"/>
      <c r="K28" s="125"/>
    </row>
    <row r="29" spans="1:11" ht="0.75" customHeight="1" x14ac:dyDescent="0.3">
      <c r="A29" s="121"/>
      <c r="B29" s="76"/>
      <c r="C29" s="74"/>
      <c r="D29" s="56"/>
      <c r="E29" s="57"/>
      <c r="F29" s="76"/>
      <c r="G29" s="74"/>
      <c r="H29" s="76"/>
      <c r="I29" s="74"/>
      <c r="J29" s="76"/>
      <c r="K29" s="125"/>
    </row>
    <row r="30" spans="1:11" ht="17.25" customHeight="1" x14ac:dyDescent="0.3">
      <c r="A30" s="95"/>
      <c r="B30" s="60" t="s">
        <v>57</v>
      </c>
      <c r="C30" s="97"/>
      <c r="D30" s="61" t="s">
        <v>58</v>
      </c>
      <c r="E30" s="97"/>
      <c r="F30" s="62">
        <v>206</v>
      </c>
      <c r="G30" s="97"/>
      <c r="H30" s="62">
        <v>206</v>
      </c>
      <c r="I30" s="97"/>
      <c r="J30" s="62">
        <v>206</v>
      </c>
      <c r="K30" s="97"/>
    </row>
    <row r="31" spans="1:11" ht="0.75" customHeight="1" x14ac:dyDescent="0.3">
      <c r="A31" s="99"/>
      <c r="B31" s="100"/>
      <c r="C31" s="101"/>
      <c r="D31" s="100"/>
      <c r="E31" s="101"/>
      <c r="F31" s="100"/>
      <c r="G31" s="101"/>
      <c r="H31" s="100"/>
      <c r="I31" s="101"/>
      <c r="J31" s="100"/>
      <c r="K31" s="101"/>
    </row>
    <row r="32" spans="1:11" ht="17.25" customHeight="1" x14ac:dyDescent="0.3">
      <c r="A32" s="95"/>
      <c r="B32" s="108" t="s">
        <v>61</v>
      </c>
      <c r="C32" s="97"/>
      <c r="D32" s="61" t="s">
        <v>62</v>
      </c>
      <c r="E32" s="97"/>
      <c r="F32" s="62">
        <v>206</v>
      </c>
      <c r="G32" s="97"/>
      <c r="H32" s="62">
        <v>206</v>
      </c>
      <c r="I32" s="97"/>
      <c r="J32" s="62">
        <v>206</v>
      </c>
      <c r="K32" s="97"/>
    </row>
    <row r="33" spans="1:11" ht="0.75" customHeight="1" x14ac:dyDescent="0.3">
      <c r="A33" s="99"/>
      <c r="B33" s="100"/>
      <c r="C33" s="101"/>
      <c r="D33" s="100"/>
      <c r="E33" s="101"/>
      <c r="F33" s="100"/>
      <c r="G33" s="101"/>
      <c r="H33" s="100"/>
      <c r="I33" s="101"/>
      <c r="J33" s="100"/>
      <c r="K33" s="101"/>
    </row>
    <row r="34" spans="1:11" ht="17.25" customHeight="1" x14ac:dyDescent="0.3">
      <c r="A34" s="110"/>
      <c r="B34" s="53" t="s">
        <v>102</v>
      </c>
      <c r="C34" s="102"/>
      <c r="D34" s="53" t="s">
        <v>85</v>
      </c>
      <c r="E34" s="54"/>
      <c r="F34" s="55">
        <v>2948</v>
      </c>
      <c r="G34" s="97"/>
      <c r="H34" s="55">
        <v>2948</v>
      </c>
      <c r="I34" s="97"/>
      <c r="J34" s="55">
        <v>2948</v>
      </c>
      <c r="K34" s="97"/>
    </row>
    <row r="35" spans="1:11" ht="0.75" customHeight="1" x14ac:dyDescent="0.3">
      <c r="A35" s="111"/>
      <c r="B35" s="103"/>
      <c r="C35" s="104"/>
      <c r="D35" s="56"/>
      <c r="E35" s="57"/>
      <c r="F35" s="100"/>
      <c r="G35" s="101"/>
      <c r="H35" s="100"/>
      <c r="I35" s="101"/>
      <c r="J35" s="100"/>
      <c r="K35" s="101"/>
    </row>
    <row r="36" spans="1:11" ht="17.25" customHeight="1" x14ac:dyDescent="0.3">
      <c r="A36" s="95"/>
      <c r="B36" s="58" t="s">
        <v>47</v>
      </c>
      <c r="C36" s="97"/>
      <c r="D36" s="77" t="s">
        <v>48</v>
      </c>
      <c r="E36" s="78"/>
      <c r="F36" s="59">
        <v>2948</v>
      </c>
      <c r="G36" s="97"/>
      <c r="H36" s="59">
        <v>2948</v>
      </c>
      <c r="I36" s="97"/>
      <c r="J36" s="59">
        <v>2948</v>
      </c>
      <c r="K36" s="97"/>
    </row>
    <row r="37" spans="1:11" ht="3" customHeight="1" x14ac:dyDescent="0.3">
      <c r="A37" s="121"/>
      <c r="B37" s="76"/>
      <c r="C37" s="74"/>
      <c r="D37" s="77"/>
      <c r="E37" s="78"/>
      <c r="F37" s="76"/>
      <c r="G37" s="74"/>
      <c r="H37" s="76"/>
      <c r="I37" s="74"/>
      <c r="J37" s="76"/>
      <c r="K37" s="125"/>
    </row>
    <row r="38" spans="1:11" ht="0.75" customHeight="1" x14ac:dyDescent="0.3">
      <c r="A38" s="121"/>
      <c r="B38" s="76"/>
      <c r="C38" s="74"/>
      <c r="D38" s="56"/>
      <c r="E38" s="57"/>
      <c r="F38" s="76"/>
      <c r="G38" s="74"/>
      <c r="H38" s="76"/>
      <c r="I38" s="74"/>
      <c r="J38" s="76"/>
      <c r="K38" s="125"/>
    </row>
    <row r="39" spans="1:11" ht="17.25" customHeight="1" x14ac:dyDescent="0.3">
      <c r="A39" s="95"/>
      <c r="B39" s="60" t="s">
        <v>50</v>
      </c>
      <c r="C39" s="97"/>
      <c r="D39" s="61" t="s">
        <v>51</v>
      </c>
      <c r="E39" s="97"/>
      <c r="F39" s="62">
        <v>2948</v>
      </c>
      <c r="G39" s="97"/>
      <c r="H39" s="62">
        <v>2948</v>
      </c>
      <c r="I39" s="97"/>
      <c r="J39" s="62">
        <v>2948</v>
      </c>
      <c r="K39" s="97"/>
    </row>
    <row r="40" spans="1:11" ht="0.75" customHeight="1" x14ac:dyDescent="0.3">
      <c r="A40" s="99"/>
      <c r="B40" s="100"/>
      <c r="C40" s="101"/>
      <c r="D40" s="100"/>
      <c r="E40" s="101"/>
      <c r="F40" s="100"/>
      <c r="G40" s="101"/>
      <c r="H40" s="100"/>
      <c r="I40" s="101"/>
      <c r="J40" s="100"/>
      <c r="K40" s="101"/>
    </row>
    <row r="41" spans="1:11" ht="17.25" customHeight="1" x14ac:dyDescent="0.3">
      <c r="A41" s="95"/>
      <c r="B41" s="108" t="s">
        <v>37</v>
      </c>
      <c r="C41" s="97"/>
      <c r="D41" s="61" t="s">
        <v>54</v>
      </c>
      <c r="E41" s="97"/>
      <c r="F41" s="62">
        <v>2948</v>
      </c>
      <c r="G41" s="97"/>
      <c r="H41" s="62">
        <v>2948</v>
      </c>
      <c r="I41" s="97"/>
      <c r="J41" s="62">
        <v>2948</v>
      </c>
      <c r="K41" s="97"/>
    </row>
    <row r="42" spans="1:11" ht="0.75" customHeight="1" x14ac:dyDescent="0.3">
      <c r="A42" s="99"/>
      <c r="B42" s="100"/>
      <c r="C42" s="101"/>
      <c r="D42" s="100"/>
      <c r="E42" s="101"/>
      <c r="F42" s="100"/>
      <c r="G42" s="101"/>
      <c r="H42" s="100"/>
      <c r="I42" s="101"/>
      <c r="J42" s="100"/>
      <c r="K42" s="101"/>
    </row>
    <row r="43" spans="1:11" ht="17.25" customHeight="1" x14ac:dyDescent="0.3">
      <c r="A43" s="95"/>
      <c r="B43" s="53" t="s">
        <v>86</v>
      </c>
      <c r="C43" s="97"/>
      <c r="D43" s="105" t="s">
        <v>87</v>
      </c>
      <c r="E43" s="78"/>
      <c r="F43" s="55">
        <v>117956</v>
      </c>
      <c r="G43" s="97"/>
      <c r="H43" s="55">
        <v>117956</v>
      </c>
      <c r="I43" s="97"/>
      <c r="J43" s="55">
        <v>117956</v>
      </c>
      <c r="K43" s="97"/>
    </row>
    <row r="44" spans="1:11" ht="2.25" customHeight="1" x14ac:dyDescent="0.3">
      <c r="A44" s="121"/>
      <c r="B44" s="76"/>
      <c r="C44" s="74"/>
      <c r="D44" s="105"/>
      <c r="E44" s="78"/>
      <c r="F44" s="76"/>
      <c r="G44" s="74"/>
      <c r="H44" s="76"/>
      <c r="I44" s="74"/>
      <c r="J44" s="76"/>
      <c r="K44" s="125"/>
    </row>
    <row r="45" spans="1:11" ht="0.75" customHeight="1" x14ac:dyDescent="0.3">
      <c r="A45" s="121"/>
      <c r="B45" s="76"/>
      <c r="C45" s="74"/>
      <c r="D45" s="56"/>
      <c r="E45" s="57"/>
      <c r="F45" s="76"/>
      <c r="G45" s="74"/>
      <c r="H45" s="76"/>
      <c r="I45" s="74"/>
      <c r="J45" s="76"/>
      <c r="K45" s="125"/>
    </row>
    <row r="46" spans="1:11" ht="17.25" customHeight="1" x14ac:dyDescent="0.3">
      <c r="A46" s="110"/>
      <c r="B46" s="53" t="s">
        <v>103</v>
      </c>
      <c r="C46" s="102"/>
      <c r="D46" s="105" t="s">
        <v>88</v>
      </c>
      <c r="E46" s="78"/>
      <c r="F46" s="55">
        <v>27333</v>
      </c>
      <c r="G46" s="97"/>
      <c r="H46" s="55">
        <v>27333</v>
      </c>
      <c r="I46" s="97"/>
      <c r="J46" s="55">
        <v>27333</v>
      </c>
      <c r="K46" s="97"/>
    </row>
    <row r="47" spans="1:11" ht="3" customHeight="1" x14ac:dyDescent="0.3">
      <c r="A47" s="157"/>
      <c r="B47" s="106"/>
      <c r="C47" s="107"/>
      <c r="D47" s="105"/>
      <c r="E47" s="78"/>
      <c r="F47" s="76"/>
      <c r="G47" s="74"/>
      <c r="H47" s="76"/>
      <c r="I47" s="74"/>
      <c r="J47" s="76"/>
      <c r="K47" s="125"/>
    </row>
    <row r="48" spans="1:11" ht="0.75" customHeight="1" x14ac:dyDescent="0.3">
      <c r="A48" s="157"/>
      <c r="B48" s="106"/>
      <c r="C48" s="107"/>
      <c r="D48" s="56"/>
      <c r="E48" s="57"/>
      <c r="F48" s="76"/>
      <c r="G48" s="74"/>
      <c r="H48" s="76"/>
      <c r="I48" s="74"/>
      <c r="J48" s="76"/>
      <c r="K48" s="125"/>
    </row>
    <row r="49" spans="1:11" ht="17.25" customHeight="1" x14ac:dyDescent="0.3">
      <c r="A49" s="95"/>
      <c r="B49" s="58" t="s">
        <v>45</v>
      </c>
      <c r="C49" s="97"/>
      <c r="D49" s="77" t="s">
        <v>46</v>
      </c>
      <c r="E49" s="78"/>
      <c r="F49" s="59">
        <v>27333</v>
      </c>
      <c r="G49" s="97"/>
      <c r="H49" s="59">
        <v>27333</v>
      </c>
      <c r="I49" s="97"/>
      <c r="J49" s="59">
        <v>27333</v>
      </c>
      <c r="K49" s="97"/>
    </row>
    <row r="50" spans="1:11" ht="2.25" customHeight="1" x14ac:dyDescent="0.3">
      <c r="A50" s="121"/>
      <c r="B50" s="76"/>
      <c r="C50" s="74"/>
      <c r="D50" s="77"/>
      <c r="E50" s="78"/>
      <c r="F50" s="76"/>
      <c r="G50" s="74"/>
      <c r="H50" s="76"/>
      <c r="I50" s="74"/>
      <c r="J50" s="76"/>
      <c r="K50" s="125"/>
    </row>
    <row r="51" spans="1:11" ht="0.75" customHeight="1" x14ac:dyDescent="0.3">
      <c r="A51" s="121"/>
      <c r="B51" s="76"/>
      <c r="C51" s="74"/>
      <c r="D51" s="56"/>
      <c r="E51" s="57"/>
      <c r="F51" s="76"/>
      <c r="G51" s="74"/>
      <c r="H51" s="76"/>
      <c r="I51" s="74"/>
      <c r="J51" s="76"/>
      <c r="K51" s="125"/>
    </row>
    <row r="52" spans="1:11" ht="17.25" customHeight="1" x14ac:dyDescent="0.3">
      <c r="A52" s="95"/>
      <c r="B52" s="60" t="s">
        <v>50</v>
      </c>
      <c r="C52" s="97"/>
      <c r="D52" s="61" t="s">
        <v>51</v>
      </c>
      <c r="E52" s="97"/>
      <c r="F52" s="62">
        <v>27333</v>
      </c>
      <c r="G52" s="97"/>
      <c r="H52" s="62">
        <v>27333</v>
      </c>
      <c r="I52" s="97"/>
      <c r="J52" s="62">
        <v>27333</v>
      </c>
      <c r="K52" s="97"/>
    </row>
    <row r="53" spans="1:11" ht="0.75" customHeight="1" x14ac:dyDescent="0.3">
      <c r="A53" s="99"/>
      <c r="B53" s="100"/>
      <c r="C53" s="101"/>
      <c r="D53" s="100"/>
      <c r="E53" s="101"/>
      <c r="F53" s="100"/>
      <c r="G53" s="101"/>
      <c r="H53" s="100"/>
      <c r="I53" s="101"/>
      <c r="J53" s="100"/>
      <c r="K53" s="101"/>
    </row>
    <row r="54" spans="1:11" ht="17.25" customHeight="1" x14ac:dyDescent="0.3">
      <c r="A54" s="95"/>
      <c r="B54" s="108" t="s">
        <v>37</v>
      </c>
      <c r="C54" s="97"/>
      <c r="D54" s="61" t="s">
        <v>54</v>
      </c>
      <c r="E54" s="97"/>
      <c r="F54" s="62">
        <v>27333</v>
      </c>
      <c r="G54" s="97"/>
      <c r="H54" s="62">
        <v>27333</v>
      </c>
      <c r="I54" s="97"/>
      <c r="J54" s="62">
        <v>27333</v>
      </c>
      <c r="K54" s="97"/>
    </row>
    <row r="55" spans="1:11" ht="0.75" customHeight="1" x14ac:dyDescent="0.3">
      <c r="A55" s="99"/>
      <c r="B55" s="100"/>
      <c r="C55" s="101"/>
      <c r="D55" s="100"/>
      <c r="E55" s="101"/>
      <c r="F55" s="100"/>
      <c r="G55" s="101"/>
      <c r="H55" s="100"/>
      <c r="I55" s="101"/>
      <c r="J55" s="100"/>
      <c r="K55" s="101"/>
    </row>
    <row r="56" spans="1:11" ht="17.25" customHeight="1" x14ac:dyDescent="0.3">
      <c r="A56" s="110"/>
      <c r="B56" s="53" t="s">
        <v>104</v>
      </c>
      <c r="C56" s="102"/>
      <c r="D56" s="105" t="s">
        <v>89</v>
      </c>
      <c r="E56" s="78"/>
      <c r="F56" s="55">
        <v>89296</v>
      </c>
      <c r="G56" s="97"/>
      <c r="H56" s="55">
        <v>89296</v>
      </c>
      <c r="I56" s="97"/>
      <c r="J56" s="55">
        <v>89296</v>
      </c>
      <c r="K56" s="97"/>
    </row>
    <row r="57" spans="1:11" ht="3" customHeight="1" x14ac:dyDescent="0.3">
      <c r="A57" s="157"/>
      <c r="B57" s="106"/>
      <c r="C57" s="107"/>
      <c r="D57" s="105"/>
      <c r="E57" s="78"/>
      <c r="F57" s="76"/>
      <c r="G57" s="74"/>
      <c r="H57" s="76"/>
      <c r="I57" s="74"/>
      <c r="J57" s="76"/>
      <c r="K57" s="125"/>
    </row>
    <row r="58" spans="1:11" ht="0.75" customHeight="1" x14ac:dyDescent="0.3">
      <c r="A58" s="157"/>
      <c r="B58" s="106"/>
      <c r="C58" s="107"/>
      <c r="D58" s="56"/>
      <c r="E58" s="57"/>
      <c r="F58" s="76"/>
      <c r="G58" s="74"/>
      <c r="H58" s="76"/>
      <c r="I58" s="74"/>
      <c r="J58" s="76"/>
      <c r="K58" s="125"/>
    </row>
    <row r="59" spans="1:11" ht="17.25" customHeight="1" x14ac:dyDescent="0.3">
      <c r="A59" s="95"/>
      <c r="B59" s="58" t="s">
        <v>45</v>
      </c>
      <c r="C59" s="97"/>
      <c r="D59" s="77" t="s">
        <v>46</v>
      </c>
      <c r="E59" s="78"/>
      <c r="F59" s="59">
        <v>89296</v>
      </c>
      <c r="G59" s="97"/>
      <c r="H59" s="59">
        <v>89296</v>
      </c>
      <c r="I59" s="97"/>
      <c r="J59" s="59">
        <v>89296</v>
      </c>
      <c r="K59" s="97"/>
    </row>
    <row r="60" spans="1:11" ht="2.25" customHeight="1" x14ac:dyDescent="0.3">
      <c r="A60" s="121"/>
      <c r="B60" s="76"/>
      <c r="C60" s="74"/>
      <c r="D60" s="77"/>
      <c r="E60" s="78"/>
      <c r="F60" s="76"/>
      <c r="G60" s="74"/>
      <c r="H60" s="76"/>
      <c r="I60" s="74"/>
      <c r="J60" s="76"/>
      <c r="K60" s="125"/>
    </row>
    <row r="61" spans="1:11" ht="0.75" customHeight="1" x14ac:dyDescent="0.3">
      <c r="A61" s="121"/>
      <c r="B61" s="76"/>
      <c r="C61" s="74"/>
      <c r="D61" s="56"/>
      <c r="E61" s="57"/>
      <c r="F61" s="76"/>
      <c r="G61" s="74"/>
      <c r="H61" s="76"/>
      <c r="I61" s="74"/>
      <c r="J61" s="76"/>
      <c r="K61" s="125"/>
    </row>
    <row r="62" spans="1:11" ht="17.25" customHeight="1" x14ac:dyDescent="0.3">
      <c r="A62" s="95"/>
      <c r="B62" s="60" t="s">
        <v>50</v>
      </c>
      <c r="C62" s="97"/>
      <c r="D62" s="61" t="s">
        <v>51</v>
      </c>
      <c r="E62" s="97"/>
      <c r="F62" s="62">
        <v>89296</v>
      </c>
      <c r="G62" s="97"/>
      <c r="H62" s="62">
        <v>89296</v>
      </c>
      <c r="I62" s="97"/>
      <c r="J62" s="62">
        <v>89296</v>
      </c>
      <c r="K62" s="97"/>
    </row>
    <row r="63" spans="1:11" ht="0.75" customHeight="1" x14ac:dyDescent="0.3">
      <c r="A63" s="99"/>
      <c r="B63" s="100"/>
      <c r="C63" s="101"/>
      <c r="D63" s="100"/>
      <c r="E63" s="101"/>
      <c r="F63" s="100"/>
      <c r="G63" s="101"/>
      <c r="H63" s="100"/>
      <c r="I63" s="101"/>
      <c r="J63" s="100"/>
      <c r="K63" s="101"/>
    </row>
    <row r="64" spans="1:11" ht="17.25" customHeight="1" x14ac:dyDescent="0.3">
      <c r="A64" s="95"/>
      <c r="B64" s="108" t="s">
        <v>37</v>
      </c>
      <c r="C64" s="97"/>
      <c r="D64" s="61" t="s">
        <v>54</v>
      </c>
      <c r="E64" s="97"/>
      <c r="F64" s="62">
        <v>89296</v>
      </c>
      <c r="G64" s="97"/>
      <c r="H64" s="62">
        <v>89296</v>
      </c>
      <c r="I64" s="97"/>
      <c r="J64" s="62">
        <v>89296</v>
      </c>
      <c r="K64" s="97"/>
    </row>
    <row r="65" spans="1:11" ht="0.75" customHeight="1" x14ac:dyDescent="0.3">
      <c r="A65" s="99"/>
      <c r="B65" s="100"/>
      <c r="C65" s="101"/>
      <c r="D65" s="100"/>
      <c r="E65" s="101"/>
      <c r="F65" s="100"/>
      <c r="G65" s="101"/>
      <c r="H65" s="100"/>
      <c r="I65" s="101"/>
      <c r="J65" s="100"/>
      <c r="K65" s="101"/>
    </row>
    <row r="66" spans="1:11" ht="17.25" customHeight="1" x14ac:dyDescent="0.3">
      <c r="A66" s="110"/>
      <c r="B66" s="53" t="s">
        <v>105</v>
      </c>
      <c r="C66" s="102"/>
      <c r="D66" s="105" t="s">
        <v>90</v>
      </c>
      <c r="E66" s="78"/>
      <c r="F66" s="55">
        <v>1327</v>
      </c>
      <c r="G66" s="97"/>
      <c r="H66" s="55">
        <v>1327</v>
      </c>
      <c r="I66" s="97"/>
      <c r="J66" s="55">
        <v>1327</v>
      </c>
      <c r="K66" s="97"/>
    </row>
    <row r="67" spans="1:11" ht="3" customHeight="1" x14ac:dyDescent="0.3">
      <c r="A67" s="157"/>
      <c r="B67" s="106"/>
      <c r="C67" s="107"/>
      <c r="D67" s="105"/>
      <c r="E67" s="78"/>
      <c r="F67" s="76"/>
      <c r="G67" s="74"/>
      <c r="H67" s="76"/>
      <c r="I67" s="74"/>
      <c r="J67" s="76"/>
      <c r="K67" s="125"/>
    </row>
    <row r="68" spans="1:11" ht="0.75" customHeight="1" x14ac:dyDescent="0.3">
      <c r="A68" s="157"/>
      <c r="B68" s="106"/>
      <c r="C68" s="107"/>
      <c r="D68" s="56"/>
      <c r="E68" s="57"/>
      <c r="F68" s="76"/>
      <c r="G68" s="74"/>
      <c r="H68" s="76"/>
      <c r="I68" s="74"/>
      <c r="J68" s="76"/>
      <c r="K68" s="125"/>
    </row>
    <row r="69" spans="1:11" ht="17.25" customHeight="1" x14ac:dyDescent="0.3">
      <c r="A69" s="95"/>
      <c r="B69" s="58" t="s">
        <v>45</v>
      </c>
      <c r="C69" s="97"/>
      <c r="D69" s="77" t="s">
        <v>46</v>
      </c>
      <c r="E69" s="78"/>
      <c r="F69" s="59">
        <v>1327</v>
      </c>
      <c r="G69" s="97"/>
      <c r="H69" s="59">
        <v>1327</v>
      </c>
      <c r="I69" s="97"/>
      <c r="J69" s="59">
        <v>1327</v>
      </c>
      <c r="K69" s="97"/>
    </row>
    <row r="70" spans="1:11" ht="2.25" customHeight="1" x14ac:dyDescent="0.3">
      <c r="A70" s="121"/>
      <c r="B70" s="76"/>
      <c r="C70" s="74"/>
      <c r="D70" s="77"/>
      <c r="E70" s="78"/>
      <c r="F70" s="76"/>
      <c r="G70" s="74"/>
      <c r="H70" s="76"/>
      <c r="I70" s="74"/>
      <c r="J70" s="76"/>
      <c r="K70" s="125"/>
    </row>
    <row r="71" spans="1:11" ht="0.75" customHeight="1" x14ac:dyDescent="0.3">
      <c r="A71" s="121"/>
      <c r="B71" s="76"/>
      <c r="C71" s="74"/>
      <c r="D71" s="56"/>
      <c r="E71" s="57"/>
      <c r="F71" s="76"/>
      <c r="G71" s="74"/>
      <c r="H71" s="76"/>
      <c r="I71" s="74"/>
      <c r="J71" s="76"/>
      <c r="K71" s="125"/>
    </row>
    <row r="72" spans="1:11" ht="17.25" customHeight="1" x14ac:dyDescent="0.3">
      <c r="A72" s="95"/>
      <c r="B72" s="60" t="s">
        <v>57</v>
      </c>
      <c r="C72" s="97"/>
      <c r="D72" s="61" t="s">
        <v>58</v>
      </c>
      <c r="E72" s="97"/>
      <c r="F72" s="62">
        <v>1327</v>
      </c>
      <c r="G72" s="97"/>
      <c r="H72" s="62">
        <v>1327</v>
      </c>
      <c r="I72" s="97"/>
      <c r="J72" s="62">
        <v>1327</v>
      </c>
      <c r="K72" s="97"/>
    </row>
    <row r="73" spans="1:11" ht="0.75" customHeight="1" x14ac:dyDescent="0.3">
      <c r="A73" s="99"/>
      <c r="B73" s="100"/>
      <c r="C73" s="101"/>
      <c r="D73" s="100"/>
      <c r="E73" s="101"/>
      <c r="F73" s="100"/>
      <c r="G73" s="101"/>
      <c r="H73" s="100"/>
      <c r="I73" s="101"/>
      <c r="J73" s="100"/>
      <c r="K73" s="101"/>
    </row>
    <row r="74" spans="1:11" ht="17.25" customHeight="1" x14ac:dyDescent="0.3">
      <c r="A74" s="95"/>
      <c r="B74" s="108" t="s">
        <v>61</v>
      </c>
      <c r="C74" s="97"/>
      <c r="D74" s="61" t="s">
        <v>62</v>
      </c>
      <c r="E74" s="97"/>
      <c r="F74" s="62">
        <v>1327</v>
      </c>
      <c r="G74" s="97"/>
      <c r="H74" s="62">
        <v>1327</v>
      </c>
      <c r="I74" s="97"/>
      <c r="J74" s="62">
        <v>1327</v>
      </c>
      <c r="K74" s="97"/>
    </row>
    <row r="75" spans="1:11" ht="0.75" customHeight="1" x14ac:dyDescent="0.3">
      <c r="A75" s="99"/>
      <c r="B75" s="100"/>
      <c r="C75" s="101"/>
      <c r="D75" s="100"/>
      <c r="E75" s="101"/>
      <c r="F75" s="100"/>
      <c r="G75" s="101"/>
      <c r="H75" s="100"/>
      <c r="I75" s="101"/>
      <c r="J75" s="100"/>
      <c r="K75" s="101"/>
    </row>
    <row r="76" spans="1:11" ht="17.25" customHeight="1" x14ac:dyDescent="0.3">
      <c r="A76" s="95"/>
      <c r="B76" s="53" t="s">
        <v>91</v>
      </c>
      <c r="C76" s="97"/>
      <c r="D76" s="105" t="s">
        <v>92</v>
      </c>
      <c r="E76" s="78"/>
      <c r="F76" s="55">
        <v>1271445</v>
      </c>
      <c r="G76" s="97"/>
      <c r="H76" s="55">
        <v>1260481</v>
      </c>
      <c r="I76" s="97"/>
      <c r="J76" s="55">
        <v>1260481</v>
      </c>
      <c r="K76" s="97"/>
    </row>
    <row r="77" spans="1:11" ht="3" customHeight="1" x14ac:dyDescent="0.3">
      <c r="A77" s="121"/>
      <c r="B77" s="76"/>
      <c r="C77" s="74"/>
      <c r="D77" s="105"/>
      <c r="E77" s="78"/>
      <c r="F77" s="76"/>
      <c r="G77" s="74"/>
      <c r="H77" s="76"/>
      <c r="I77" s="74"/>
      <c r="J77" s="76"/>
      <c r="K77" s="125"/>
    </row>
    <row r="78" spans="1:11" ht="0.75" customHeight="1" x14ac:dyDescent="0.3">
      <c r="A78" s="121"/>
      <c r="B78" s="76"/>
      <c r="C78" s="74"/>
      <c r="D78" s="56"/>
      <c r="E78" s="57"/>
      <c r="F78" s="76"/>
      <c r="G78" s="74"/>
      <c r="H78" s="76"/>
      <c r="I78" s="74"/>
      <c r="J78" s="76"/>
      <c r="K78" s="125"/>
    </row>
    <row r="79" spans="1:11" ht="17.25" customHeight="1" x14ac:dyDescent="0.3">
      <c r="A79" s="110"/>
      <c r="B79" s="53" t="s">
        <v>106</v>
      </c>
      <c r="C79" s="102"/>
      <c r="D79" s="53" t="s">
        <v>93</v>
      </c>
      <c r="E79" s="54"/>
      <c r="F79" s="55">
        <v>1271445</v>
      </c>
      <c r="G79" s="97"/>
      <c r="H79" s="55">
        <v>1260481</v>
      </c>
      <c r="I79" s="97"/>
      <c r="J79" s="55">
        <v>1260481</v>
      </c>
      <c r="K79" s="97"/>
    </row>
    <row r="80" spans="1:11" ht="0.75" customHeight="1" x14ac:dyDescent="0.3">
      <c r="A80" s="111"/>
      <c r="B80" s="103"/>
      <c r="C80" s="104"/>
      <c r="D80" s="56"/>
      <c r="E80" s="57"/>
      <c r="F80" s="100"/>
      <c r="G80" s="101"/>
      <c r="H80" s="100"/>
      <c r="I80" s="101"/>
      <c r="J80" s="100"/>
      <c r="K80" s="101"/>
    </row>
    <row r="81" spans="1:11" ht="17.25" customHeight="1" x14ac:dyDescent="0.3">
      <c r="A81" s="95"/>
      <c r="B81" s="58" t="s">
        <v>29</v>
      </c>
      <c r="C81" s="97"/>
      <c r="D81" s="58" t="s">
        <v>30</v>
      </c>
      <c r="E81" s="54"/>
      <c r="F81" s="59">
        <v>1259937</v>
      </c>
      <c r="G81" s="97"/>
      <c r="H81" s="59">
        <v>1250300</v>
      </c>
      <c r="I81" s="97"/>
      <c r="J81" s="59">
        <v>1250300</v>
      </c>
      <c r="K81" s="97"/>
    </row>
    <row r="82" spans="1:11" ht="0.75" customHeight="1" x14ac:dyDescent="0.3">
      <c r="A82" s="99"/>
      <c r="B82" s="100"/>
      <c r="C82" s="101"/>
      <c r="D82" s="56"/>
      <c r="E82" s="57"/>
      <c r="F82" s="100"/>
      <c r="G82" s="101"/>
      <c r="H82" s="100"/>
      <c r="I82" s="101"/>
      <c r="J82" s="100"/>
      <c r="K82" s="101"/>
    </row>
    <row r="83" spans="1:11" ht="17.25" customHeight="1" x14ac:dyDescent="0.3">
      <c r="A83" s="95"/>
      <c r="B83" s="60" t="s">
        <v>50</v>
      </c>
      <c r="C83" s="97"/>
      <c r="D83" s="61" t="s">
        <v>51</v>
      </c>
      <c r="E83" s="97"/>
      <c r="F83" s="62">
        <v>1257416</v>
      </c>
      <c r="G83" s="97"/>
      <c r="H83" s="62">
        <v>1247779</v>
      </c>
      <c r="I83" s="97"/>
      <c r="J83" s="62">
        <v>1247779</v>
      </c>
      <c r="K83" s="97"/>
    </row>
    <row r="84" spans="1:11" ht="0.75" customHeight="1" x14ac:dyDescent="0.3">
      <c r="A84" s="99"/>
      <c r="B84" s="100"/>
      <c r="C84" s="101"/>
      <c r="D84" s="100"/>
      <c r="E84" s="101"/>
      <c r="F84" s="100"/>
      <c r="G84" s="101"/>
      <c r="H84" s="100"/>
      <c r="I84" s="101"/>
      <c r="J84" s="100"/>
      <c r="K84" s="101"/>
    </row>
    <row r="85" spans="1:11" ht="17.25" customHeight="1" x14ac:dyDescent="0.3">
      <c r="A85" s="95"/>
      <c r="B85" s="108" t="s">
        <v>52</v>
      </c>
      <c r="C85" s="97"/>
      <c r="D85" s="61" t="s">
        <v>53</v>
      </c>
      <c r="E85" s="97"/>
      <c r="F85" s="62">
        <v>1217059</v>
      </c>
      <c r="G85" s="97"/>
      <c r="H85" s="62">
        <v>1180741</v>
      </c>
      <c r="I85" s="97"/>
      <c r="J85" s="62">
        <v>1180741</v>
      </c>
      <c r="K85" s="97"/>
    </row>
    <row r="86" spans="1:11" ht="0.75" customHeight="1" x14ac:dyDescent="0.3">
      <c r="A86" s="99"/>
      <c r="B86" s="100"/>
      <c r="C86" s="101"/>
      <c r="D86" s="100"/>
      <c r="E86" s="101"/>
      <c r="F86" s="100"/>
      <c r="G86" s="101"/>
      <c r="H86" s="100"/>
      <c r="I86" s="101"/>
      <c r="J86" s="100"/>
      <c r="K86" s="101"/>
    </row>
    <row r="87" spans="1:11" ht="17.25" customHeight="1" x14ac:dyDescent="0.3">
      <c r="A87" s="95"/>
      <c r="B87" s="108" t="s">
        <v>37</v>
      </c>
      <c r="C87" s="97"/>
      <c r="D87" s="61" t="s">
        <v>54</v>
      </c>
      <c r="E87" s="97"/>
      <c r="F87" s="62">
        <v>39163</v>
      </c>
      <c r="G87" s="97"/>
      <c r="H87" s="62">
        <v>67038</v>
      </c>
      <c r="I87" s="97"/>
      <c r="J87" s="62">
        <v>67038</v>
      </c>
      <c r="K87" s="97"/>
    </row>
    <row r="88" spans="1:11" ht="0.75" customHeight="1" x14ac:dyDescent="0.3">
      <c r="A88" s="99"/>
      <c r="B88" s="100"/>
      <c r="C88" s="101"/>
      <c r="D88" s="100"/>
      <c r="E88" s="101"/>
      <c r="F88" s="100"/>
      <c r="G88" s="101"/>
      <c r="H88" s="100"/>
      <c r="I88" s="101"/>
      <c r="J88" s="100"/>
      <c r="K88" s="101"/>
    </row>
    <row r="89" spans="1:11" ht="17.25" customHeight="1" x14ac:dyDescent="0.3">
      <c r="A89" s="95"/>
      <c r="B89" s="108" t="s">
        <v>55</v>
      </c>
      <c r="C89" s="97"/>
      <c r="D89" s="61" t="s">
        <v>56</v>
      </c>
      <c r="E89" s="97"/>
      <c r="F89" s="62">
        <v>1194</v>
      </c>
      <c r="G89" s="97"/>
      <c r="H89" s="62">
        <v>0</v>
      </c>
      <c r="I89" s="97"/>
      <c r="J89" s="62">
        <v>0</v>
      </c>
      <c r="K89" s="97"/>
    </row>
    <row r="90" spans="1:11" ht="0.75" customHeight="1" x14ac:dyDescent="0.3">
      <c r="A90" s="99"/>
      <c r="B90" s="100"/>
      <c r="C90" s="101"/>
      <c r="D90" s="100"/>
      <c r="E90" s="101"/>
      <c r="F90" s="100"/>
      <c r="G90" s="101"/>
      <c r="H90" s="100"/>
      <c r="I90" s="101"/>
      <c r="J90" s="100"/>
      <c r="K90" s="101"/>
    </row>
    <row r="91" spans="1:11" ht="17.25" customHeight="1" x14ac:dyDescent="0.3">
      <c r="A91" s="95"/>
      <c r="B91" s="60" t="s">
        <v>57</v>
      </c>
      <c r="C91" s="97"/>
      <c r="D91" s="61" t="s">
        <v>58</v>
      </c>
      <c r="E91" s="97"/>
      <c r="F91" s="62">
        <v>2521</v>
      </c>
      <c r="G91" s="97"/>
      <c r="H91" s="62">
        <v>2521</v>
      </c>
      <c r="I91" s="97"/>
      <c r="J91" s="62">
        <v>2521</v>
      </c>
      <c r="K91" s="97"/>
    </row>
    <row r="92" spans="1:11" ht="0.75" customHeight="1" x14ac:dyDescent="0.3">
      <c r="A92" s="99"/>
      <c r="B92" s="100"/>
      <c r="C92" s="101"/>
      <c r="D92" s="100"/>
      <c r="E92" s="101"/>
      <c r="F92" s="100"/>
      <c r="G92" s="101"/>
      <c r="H92" s="100"/>
      <c r="I92" s="101"/>
      <c r="J92" s="100"/>
      <c r="K92" s="101"/>
    </row>
    <row r="93" spans="1:11" ht="17.25" customHeight="1" x14ac:dyDescent="0.3">
      <c r="A93" s="95"/>
      <c r="B93" s="108" t="s">
        <v>59</v>
      </c>
      <c r="C93" s="97"/>
      <c r="D93" s="75" t="s">
        <v>60</v>
      </c>
      <c r="E93" s="109"/>
      <c r="F93" s="62">
        <v>265</v>
      </c>
      <c r="G93" s="97"/>
      <c r="H93" s="62">
        <v>265</v>
      </c>
      <c r="I93" s="97"/>
      <c r="J93" s="62">
        <v>265</v>
      </c>
      <c r="K93" s="97"/>
    </row>
    <row r="94" spans="1:11" ht="3" customHeight="1" x14ac:dyDescent="0.3">
      <c r="A94" s="121"/>
      <c r="B94" s="76"/>
      <c r="C94" s="74"/>
      <c r="D94" s="75"/>
      <c r="E94" s="109"/>
      <c r="F94" s="76"/>
      <c r="G94" s="74"/>
      <c r="H94" s="76"/>
      <c r="I94" s="74"/>
      <c r="J94" s="76"/>
      <c r="K94" s="125"/>
    </row>
    <row r="95" spans="1:11" ht="0.75" customHeight="1" x14ac:dyDescent="0.3">
      <c r="A95" s="121"/>
      <c r="B95" s="76"/>
      <c r="C95" s="74"/>
      <c r="D95" s="100"/>
      <c r="E95" s="101"/>
      <c r="F95" s="76"/>
      <c r="G95" s="74"/>
      <c r="H95" s="76"/>
      <c r="I95" s="74"/>
      <c r="J95" s="76"/>
      <c r="K95" s="125"/>
    </row>
    <row r="96" spans="1:11" ht="17.25" customHeight="1" x14ac:dyDescent="0.3">
      <c r="A96" s="95"/>
      <c r="B96" s="108" t="s">
        <v>61</v>
      </c>
      <c r="C96" s="97"/>
      <c r="D96" s="61" t="s">
        <v>62</v>
      </c>
      <c r="E96" s="97"/>
      <c r="F96" s="62">
        <v>2256</v>
      </c>
      <c r="G96" s="97"/>
      <c r="H96" s="62">
        <v>2256</v>
      </c>
      <c r="I96" s="97"/>
      <c r="J96" s="62">
        <v>2256</v>
      </c>
      <c r="K96" s="97"/>
    </row>
    <row r="97" spans="1:11" ht="0.75" customHeight="1" x14ac:dyDescent="0.3">
      <c r="A97" s="99"/>
      <c r="B97" s="100"/>
      <c r="C97" s="101"/>
      <c r="D97" s="100"/>
      <c r="E97" s="101"/>
      <c r="F97" s="100"/>
      <c r="G97" s="101"/>
      <c r="H97" s="100"/>
      <c r="I97" s="101"/>
      <c r="J97" s="100"/>
      <c r="K97" s="101"/>
    </row>
    <row r="98" spans="1:11" ht="17.25" customHeight="1" x14ac:dyDescent="0.3">
      <c r="A98" s="95"/>
      <c r="B98" s="58" t="s">
        <v>33</v>
      </c>
      <c r="C98" s="97"/>
      <c r="D98" s="58" t="s">
        <v>34</v>
      </c>
      <c r="E98" s="54"/>
      <c r="F98" s="59">
        <v>1089</v>
      </c>
      <c r="G98" s="97"/>
      <c r="H98" s="59">
        <v>1089</v>
      </c>
      <c r="I98" s="97"/>
      <c r="J98" s="59">
        <v>1089</v>
      </c>
      <c r="K98" s="97"/>
    </row>
    <row r="99" spans="1:11" ht="0.75" customHeight="1" x14ac:dyDescent="0.3">
      <c r="A99" s="99"/>
      <c r="B99" s="100"/>
      <c r="C99" s="101"/>
      <c r="D99" s="56"/>
      <c r="E99" s="57"/>
      <c r="F99" s="100"/>
      <c r="G99" s="101"/>
      <c r="H99" s="100"/>
      <c r="I99" s="101"/>
      <c r="J99" s="100"/>
      <c r="K99" s="101"/>
    </row>
    <row r="100" spans="1:11" ht="17.25" customHeight="1" x14ac:dyDescent="0.3">
      <c r="A100" s="95"/>
      <c r="B100" s="60" t="s">
        <v>50</v>
      </c>
      <c r="C100" s="97"/>
      <c r="D100" s="61" t="s">
        <v>51</v>
      </c>
      <c r="E100" s="97"/>
      <c r="F100" s="62">
        <v>1089</v>
      </c>
      <c r="G100" s="97"/>
      <c r="H100" s="62">
        <v>1089</v>
      </c>
      <c r="I100" s="97"/>
      <c r="J100" s="62">
        <v>1089</v>
      </c>
      <c r="K100" s="97"/>
    </row>
    <row r="101" spans="1:11" ht="0.75" customHeight="1" x14ac:dyDescent="0.3">
      <c r="A101" s="99"/>
      <c r="B101" s="100"/>
      <c r="C101" s="101"/>
      <c r="D101" s="100"/>
      <c r="E101" s="101"/>
      <c r="F101" s="100"/>
      <c r="G101" s="101"/>
      <c r="H101" s="100"/>
      <c r="I101" s="101"/>
      <c r="J101" s="100"/>
      <c r="K101" s="101"/>
    </row>
    <row r="102" spans="1:11" ht="17.25" customHeight="1" x14ac:dyDescent="0.3">
      <c r="A102" s="95"/>
      <c r="B102" s="108" t="s">
        <v>52</v>
      </c>
      <c r="C102" s="97"/>
      <c r="D102" s="61" t="s">
        <v>53</v>
      </c>
      <c r="E102" s="97"/>
      <c r="F102" s="62">
        <v>464</v>
      </c>
      <c r="G102" s="97"/>
      <c r="H102" s="62">
        <v>464</v>
      </c>
      <c r="I102" s="97"/>
      <c r="J102" s="62">
        <v>464</v>
      </c>
      <c r="K102" s="97"/>
    </row>
    <row r="103" spans="1:11" ht="0.75" customHeight="1" x14ac:dyDescent="0.3">
      <c r="A103" s="99"/>
      <c r="B103" s="100"/>
      <c r="C103" s="101"/>
      <c r="D103" s="100"/>
      <c r="E103" s="101"/>
      <c r="F103" s="100"/>
      <c r="G103" s="101"/>
      <c r="H103" s="100"/>
      <c r="I103" s="101"/>
      <c r="J103" s="100"/>
      <c r="K103" s="101"/>
    </row>
    <row r="104" spans="1:11" ht="17.25" customHeight="1" x14ac:dyDescent="0.3">
      <c r="A104" s="95"/>
      <c r="B104" s="108" t="s">
        <v>37</v>
      </c>
      <c r="C104" s="97"/>
      <c r="D104" s="61" t="s">
        <v>54</v>
      </c>
      <c r="E104" s="97"/>
      <c r="F104" s="62">
        <v>625</v>
      </c>
      <c r="G104" s="97"/>
      <c r="H104" s="62">
        <v>625</v>
      </c>
      <c r="I104" s="97"/>
      <c r="J104" s="62">
        <v>625</v>
      </c>
      <c r="K104" s="97"/>
    </row>
    <row r="105" spans="1:11" ht="0.75" customHeight="1" x14ac:dyDescent="0.3">
      <c r="A105" s="99"/>
      <c r="B105" s="100"/>
      <c r="C105" s="101"/>
      <c r="D105" s="100"/>
      <c r="E105" s="101"/>
      <c r="F105" s="100"/>
      <c r="G105" s="101"/>
      <c r="H105" s="100"/>
      <c r="I105" s="101"/>
      <c r="J105" s="100"/>
      <c r="K105" s="101"/>
    </row>
    <row r="106" spans="1:11" ht="17.25" customHeight="1" x14ac:dyDescent="0.3">
      <c r="A106" s="95"/>
      <c r="B106" s="58" t="s">
        <v>39</v>
      </c>
      <c r="C106" s="97"/>
      <c r="D106" s="58" t="s">
        <v>40</v>
      </c>
      <c r="E106" s="54"/>
      <c r="F106" s="59">
        <v>2124</v>
      </c>
      <c r="G106" s="97"/>
      <c r="H106" s="59">
        <v>2124</v>
      </c>
      <c r="I106" s="97"/>
      <c r="J106" s="59">
        <v>2124</v>
      </c>
      <c r="K106" s="97"/>
    </row>
    <row r="107" spans="1:11" ht="0.75" customHeight="1" x14ac:dyDescent="0.3">
      <c r="A107" s="99"/>
      <c r="B107" s="100"/>
      <c r="C107" s="101"/>
      <c r="D107" s="56"/>
      <c r="E107" s="57"/>
      <c r="F107" s="100"/>
      <c r="G107" s="101"/>
      <c r="H107" s="100"/>
      <c r="I107" s="101"/>
      <c r="J107" s="100"/>
      <c r="K107" s="101"/>
    </row>
    <row r="108" spans="1:11" ht="17.25" customHeight="1" x14ac:dyDescent="0.3">
      <c r="A108" s="95"/>
      <c r="B108" s="60" t="s">
        <v>50</v>
      </c>
      <c r="C108" s="97"/>
      <c r="D108" s="61" t="s">
        <v>51</v>
      </c>
      <c r="E108" s="97"/>
      <c r="F108" s="62">
        <v>1991</v>
      </c>
      <c r="G108" s="97"/>
      <c r="H108" s="62">
        <v>1991</v>
      </c>
      <c r="I108" s="97"/>
      <c r="J108" s="62">
        <v>1991</v>
      </c>
      <c r="K108" s="97"/>
    </row>
    <row r="109" spans="1:11" ht="0.75" customHeight="1" x14ac:dyDescent="0.3">
      <c r="A109" s="99"/>
      <c r="B109" s="100"/>
      <c r="C109" s="101"/>
      <c r="D109" s="100"/>
      <c r="E109" s="101"/>
      <c r="F109" s="100"/>
      <c r="G109" s="101"/>
      <c r="H109" s="100"/>
      <c r="I109" s="101"/>
      <c r="J109" s="100"/>
      <c r="K109" s="101"/>
    </row>
    <row r="110" spans="1:11" ht="17.25" customHeight="1" x14ac:dyDescent="0.3">
      <c r="A110" s="95"/>
      <c r="B110" s="108" t="s">
        <v>37</v>
      </c>
      <c r="C110" s="97"/>
      <c r="D110" s="61" t="s">
        <v>54</v>
      </c>
      <c r="E110" s="97"/>
      <c r="F110" s="62">
        <v>1991</v>
      </c>
      <c r="G110" s="97"/>
      <c r="H110" s="62">
        <v>1991</v>
      </c>
      <c r="I110" s="97"/>
      <c r="J110" s="62">
        <v>1991</v>
      </c>
      <c r="K110" s="97"/>
    </row>
    <row r="111" spans="1:11" ht="0.75" customHeight="1" x14ac:dyDescent="0.3">
      <c r="A111" s="99"/>
      <c r="B111" s="100"/>
      <c r="C111" s="101"/>
      <c r="D111" s="100"/>
      <c r="E111" s="101"/>
      <c r="F111" s="100"/>
      <c r="G111" s="101"/>
      <c r="H111" s="100"/>
      <c r="I111" s="101"/>
      <c r="J111" s="100"/>
      <c r="K111" s="101"/>
    </row>
    <row r="112" spans="1:11" ht="17.25" customHeight="1" x14ac:dyDescent="0.3">
      <c r="A112" s="95"/>
      <c r="B112" s="60" t="s">
        <v>57</v>
      </c>
      <c r="C112" s="97"/>
      <c r="D112" s="61" t="s">
        <v>58</v>
      </c>
      <c r="E112" s="97"/>
      <c r="F112" s="62">
        <v>133</v>
      </c>
      <c r="G112" s="97"/>
      <c r="H112" s="62">
        <v>133</v>
      </c>
      <c r="I112" s="97"/>
      <c r="J112" s="62">
        <v>133</v>
      </c>
      <c r="K112" s="97"/>
    </row>
    <row r="113" spans="1:11" ht="0.75" customHeight="1" x14ac:dyDescent="0.3">
      <c r="A113" s="99"/>
      <c r="B113" s="100"/>
      <c r="C113" s="101"/>
      <c r="D113" s="100"/>
      <c r="E113" s="101"/>
      <c r="F113" s="100"/>
      <c r="G113" s="101"/>
      <c r="H113" s="100"/>
      <c r="I113" s="101"/>
      <c r="J113" s="100"/>
      <c r="K113" s="101"/>
    </row>
    <row r="114" spans="1:11" ht="17.25" customHeight="1" x14ac:dyDescent="0.3">
      <c r="A114" s="95"/>
      <c r="B114" s="108" t="s">
        <v>61</v>
      </c>
      <c r="C114" s="97"/>
      <c r="D114" s="61" t="s">
        <v>62</v>
      </c>
      <c r="E114" s="97"/>
      <c r="F114" s="62">
        <v>133</v>
      </c>
      <c r="G114" s="97"/>
      <c r="H114" s="62">
        <v>133</v>
      </c>
      <c r="I114" s="97"/>
      <c r="J114" s="62">
        <v>133</v>
      </c>
      <c r="K114" s="97"/>
    </row>
    <row r="115" spans="1:11" ht="0.75" customHeight="1" x14ac:dyDescent="0.3">
      <c r="A115" s="99"/>
      <c r="B115" s="100"/>
      <c r="C115" s="101"/>
      <c r="D115" s="100"/>
      <c r="E115" s="101"/>
      <c r="F115" s="100"/>
      <c r="G115" s="101"/>
      <c r="H115" s="100"/>
      <c r="I115" s="101"/>
      <c r="J115" s="100"/>
      <c r="K115" s="101"/>
    </row>
    <row r="116" spans="1:11" ht="17.25" customHeight="1" x14ac:dyDescent="0.3">
      <c r="A116" s="95"/>
      <c r="B116" s="58" t="s">
        <v>63</v>
      </c>
      <c r="C116" s="97"/>
      <c r="D116" s="77" t="s">
        <v>64</v>
      </c>
      <c r="E116" s="78"/>
      <c r="F116" s="59">
        <v>531</v>
      </c>
      <c r="G116" s="97"/>
      <c r="H116" s="59">
        <v>531</v>
      </c>
      <c r="I116" s="97"/>
      <c r="J116" s="59">
        <v>531</v>
      </c>
      <c r="K116" s="97"/>
    </row>
    <row r="117" spans="1:11" ht="11.25" customHeight="1" x14ac:dyDescent="0.3">
      <c r="A117" s="121"/>
      <c r="B117" s="76"/>
      <c r="C117" s="74"/>
      <c r="D117" s="77"/>
      <c r="E117" s="78"/>
      <c r="F117" s="76"/>
      <c r="G117" s="74"/>
      <c r="H117" s="76"/>
      <c r="I117" s="74"/>
      <c r="J117" s="76"/>
      <c r="K117" s="125"/>
    </row>
    <row r="118" spans="1:11" ht="0.75" customHeight="1" x14ac:dyDescent="0.3">
      <c r="A118" s="121"/>
      <c r="B118" s="76"/>
      <c r="C118" s="74"/>
      <c r="D118" s="56"/>
      <c r="E118" s="57"/>
      <c r="F118" s="76"/>
      <c r="G118" s="74"/>
      <c r="H118" s="76"/>
      <c r="I118" s="74"/>
      <c r="J118" s="76"/>
      <c r="K118" s="125"/>
    </row>
    <row r="119" spans="1:11" ht="17.25" customHeight="1" x14ac:dyDescent="0.3">
      <c r="A119" s="95"/>
      <c r="B119" s="60" t="s">
        <v>57</v>
      </c>
      <c r="C119" s="97"/>
      <c r="D119" s="61" t="s">
        <v>58</v>
      </c>
      <c r="E119" s="97"/>
      <c r="F119" s="62">
        <v>531</v>
      </c>
      <c r="G119" s="97"/>
      <c r="H119" s="62">
        <v>531</v>
      </c>
      <c r="I119" s="97"/>
      <c r="J119" s="62">
        <v>531</v>
      </c>
      <c r="K119" s="97"/>
    </row>
    <row r="120" spans="1:11" ht="0.75" customHeight="1" x14ac:dyDescent="0.3">
      <c r="A120" s="99"/>
      <c r="B120" s="100"/>
      <c r="C120" s="101"/>
      <c r="D120" s="100"/>
      <c r="E120" s="101"/>
      <c r="F120" s="100"/>
      <c r="G120" s="101"/>
      <c r="H120" s="100"/>
      <c r="I120" s="101"/>
      <c r="J120" s="100"/>
      <c r="K120" s="101"/>
    </row>
    <row r="121" spans="1:11" ht="17.25" customHeight="1" x14ac:dyDescent="0.3">
      <c r="A121" s="95"/>
      <c r="B121" s="108" t="s">
        <v>61</v>
      </c>
      <c r="C121" s="97"/>
      <c r="D121" s="61" t="s">
        <v>62</v>
      </c>
      <c r="E121" s="97"/>
      <c r="F121" s="62">
        <v>531</v>
      </c>
      <c r="G121" s="97"/>
      <c r="H121" s="62">
        <v>531</v>
      </c>
      <c r="I121" s="97"/>
      <c r="J121" s="62">
        <v>531</v>
      </c>
      <c r="K121" s="97"/>
    </row>
    <row r="122" spans="1:11" ht="0.75" customHeight="1" x14ac:dyDescent="0.3">
      <c r="A122" s="99"/>
      <c r="B122" s="100"/>
      <c r="C122" s="101"/>
      <c r="D122" s="100"/>
      <c r="E122" s="101"/>
      <c r="F122" s="100"/>
      <c r="G122" s="101"/>
      <c r="H122" s="100"/>
      <c r="I122" s="101"/>
      <c r="J122" s="100"/>
      <c r="K122" s="101"/>
    </row>
    <row r="123" spans="1:11" ht="17.25" customHeight="1" x14ac:dyDescent="0.3">
      <c r="A123" s="95"/>
      <c r="B123" s="58" t="s">
        <v>37</v>
      </c>
      <c r="C123" s="97"/>
      <c r="D123" s="58" t="s">
        <v>38</v>
      </c>
      <c r="E123" s="54"/>
      <c r="F123" s="59">
        <v>7764</v>
      </c>
      <c r="G123" s="97"/>
      <c r="H123" s="59">
        <v>6437</v>
      </c>
      <c r="I123" s="97"/>
      <c r="J123" s="59">
        <v>6437</v>
      </c>
      <c r="K123" s="97"/>
    </row>
    <row r="124" spans="1:11" ht="0.75" customHeight="1" x14ac:dyDescent="0.3">
      <c r="A124" s="99"/>
      <c r="B124" s="100"/>
      <c r="C124" s="101"/>
      <c r="D124" s="56"/>
      <c r="E124" s="57"/>
      <c r="F124" s="100"/>
      <c r="G124" s="101"/>
      <c r="H124" s="100"/>
      <c r="I124" s="101"/>
      <c r="J124" s="100"/>
      <c r="K124" s="101"/>
    </row>
    <row r="125" spans="1:11" ht="17.25" customHeight="1" x14ac:dyDescent="0.3">
      <c r="A125" s="95"/>
      <c r="B125" s="60" t="s">
        <v>50</v>
      </c>
      <c r="C125" s="97"/>
      <c r="D125" s="61" t="s">
        <v>51</v>
      </c>
      <c r="E125" s="97"/>
      <c r="F125" s="62">
        <v>3729</v>
      </c>
      <c r="G125" s="97"/>
      <c r="H125" s="62">
        <v>3729</v>
      </c>
      <c r="I125" s="97"/>
      <c r="J125" s="62">
        <v>3729</v>
      </c>
      <c r="K125" s="97"/>
    </row>
    <row r="126" spans="1:11" ht="0.75" customHeight="1" x14ac:dyDescent="0.3">
      <c r="A126" s="99"/>
      <c r="B126" s="100"/>
      <c r="C126" s="101"/>
      <c r="D126" s="100"/>
      <c r="E126" s="101"/>
      <c r="F126" s="100"/>
      <c r="G126" s="101"/>
      <c r="H126" s="100"/>
      <c r="I126" s="101"/>
      <c r="J126" s="100"/>
      <c r="K126" s="101"/>
    </row>
    <row r="127" spans="1:11" ht="17.25" customHeight="1" x14ac:dyDescent="0.3">
      <c r="A127" s="95"/>
      <c r="B127" s="108" t="s">
        <v>37</v>
      </c>
      <c r="C127" s="97"/>
      <c r="D127" s="61" t="s">
        <v>54</v>
      </c>
      <c r="E127" s="97"/>
      <c r="F127" s="62">
        <v>3729</v>
      </c>
      <c r="G127" s="97"/>
      <c r="H127" s="62">
        <v>3729</v>
      </c>
      <c r="I127" s="97"/>
      <c r="J127" s="62">
        <v>3729</v>
      </c>
      <c r="K127" s="97"/>
    </row>
    <row r="128" spans="1:11" ht="0.75" customHeight="1" x14ac:dyDescent="0.3">
      <c r="A128" s="99"/>
      <c r="B128" s="100"/>
      <c r="C128" s="101"/>
      <c r="D128" s="100"/>
      <c r="E128" s="101"/>
      <c r="F128" s="100"/>
      <c r="G128" s="101"/>
      <c r="H128" s="100"/>
      <c r="I128" s="101"/>
      <c r="J128" s="100"/>
      <c r="K128" s="101"/>
    </row>
    <row r="129" spans="1:11" ht="17.25" customHeight="1" x14ac:dyDescent="0.3">
      <c r="A129" s="95"/>
      <c r="B129" s="60" t="s">
        <v>57</v>
      </c>
      <c r="C129" s="97"/>
      <c r="D129" s="61" t="s">
        <v>58</v>
      </c>
      <c r="E129" s="97"/>
      <c r="F129" s="62">
        <v>4035</v>
      </c>
      <c r="G129" s="97"/>
      <c r="H129" s="62">
        <v>2708</v>
      </c>
      <c r="I129" s="97"/>
      <c r="J129" s="62">
        <v>2708</v>
      </c>
      <c r="K129" s="97"/>
    </row>
    <row r="130" spans="1:11" ht="0.75" customHeight="1" x14ac:dyDescent="0.3">
      <c r="A130" s="99"/>
      <c r="B130" s="100"/>
      <c r="C130" s="101"/>
      <c r="D130" s="100"/>
      <c r="E130" s="101"/>
      <c r="F130" s="100"/>
      <c r="G130" s="101"/>
      <c r="H130" s="100"/>
      <c r="I130" s="101"/>
      <c r="J130" s="100"/>
      <c r="K130" s="101"/>
    </row>
    <row r="131" spans="1:11" ht="17.25" customHeight="1" x14ac:dyDescent="0.3">
      <c r="A131" s="95"/>
      <c r="B131" s="108" t="s">
        <v>59</v>
      </c>
      <c r="C131" s="97"/>
      <c r="D131" s="75" t="s">
        <v>60</v>
      </c>
      <c r="E131" s="109"/>
      <c r="F131" s="62">
        <v>27</v>
      </c>
      <c r="G131" s="97"/>
      <c r="H131" s="62">
        <v>27</v>
      </c>
      <c r="I131" s="97"/>
      <c r="J131" s="62">
        <v>27</v>
      </c>
      <c r="K131" s="97"/>
    </row>
    <row r="132" spans="1:11" ht="3" customHeight="1" x14ac:dyDescent="0.3">
      <c r="A132" s="121"/>
      <c r="B132" s="76"/>
      <c r="C132" s="74"/>
      <c r="D132" s="75"/>
      <c r="E132" s="109"/>
      <c r="F132" s="76"/>
      <c r="G132" s="74"/>
      <c r="H132" s="76"/>
      <c r="I132" s="74"/>
      <c r="J132" s="76"/>
      <c r="K132" s="125"/>
    </row>
    <row r="133" spans="1:11" ht="0.75" customHeight="1" x14ac:dyDescent="0.3">
      <c r="A133" s="121"/>
      <c r="B133" s="76"/>
      <c r="C133" s="74"/>
      <c r="D133" s="100"/>
      <c r="E133" s="101"/>
      <c r="F133" s="76"/>
      <c r="G133" s="74"/>
      <c r="H133" s="76"/>
      <c r="I133" s="74"/>
      <c r="J133" s="76"/>
      <c r="K133" s="125"/>
    </row>
    <row r="134" spans="1:11" ht="17.25" customHeight="1" x14ac:dyDescent="0.3">
      <c r="A134" s="95"/>
      <c r="B134" s="108" t="s">
        <v>61</v>
      </c>
      <c r="C134" s="97"/>
      <c r="D134" s="61" t="s">
        <v>62</v>
      </c>
      <c r="E134" s="97"/>
      <c r="F134" s="62">
        <v>4008</v>
      </c>
      <c r="G134" s="97"/>
      <c r="H134" s="62">
        <v>2681</v>
      </c>
      <c r="I134" s="97"/>
      <c r="J134" s="62">
        <v>2681</v>
      </c>
      <c r="K134" s="97"/>
    </row>
    <row r="135" spans="1:11" ht="0.75" customHeight="1" x14ac:dyDescent="0.3">
      <c r="A135" s="99"/>
      <c r="B135" s="100"/>
      <c r="C135" s="101"/>
      <c r="D135" s="100"/>
      <c r="E135" s="101"/>
      <c r="F135" s="100"/>
      <c r="G135" s="101"/>
      <c r="H135" s="100"/>
      <c r="I135" s="101"/>
      <c r="J135" s="100"/>
      <c r="K135" s="101"/>
    </row>
    <row r="139" spans="1:11" ht="15.6" x14ac:dyDescent="0.3">
      <c r="H139" s="115" t="s">
        <v>108</v>
      </c>
    </row>
    <row r="140" spans="1:11" x14ac:dyDescent="0.3">
      <c r="H140" s="116" t="s">
        <v>109</v>
      </c>
    </row>
    <row r="141" spans="1:11" x14ac:dyDescent="0.3">
      <c r="H141" s="116"/>
    </row>
    <row r="150" spans="8:8" ht="15.6" x14ac:dyDescent="0.3">
      <c r="H150" s="115" t="s">
        <v>110</v>
      </c>
    </row>
    <row r="151" spans="8:8" x14ac:dyDescent="0.3">
      <c r="H151" s="116" t="s">
        <v>111</v>
      </c>
    </row>
  </sheetData>
  <mergeCells count="33">
    <mergeCell ref="K94:K95"/>
    <mergeCell ref="A117:A118"/>
    <mergeCell ref="K117:K118"/>
    <mergeCell ref="A132:A133"/>
    <mergeCell ref="K132:K133"/>
    <mergeCell ref="K47:K48"/>
    <mergeCell ref="A50:A51"/>
    <mergeCell ref="K50:K51"/>
    <mergeCell ref="A57:A58"/>
    <mergeCell ref="K57:K58"/>
    <mergeCell ref="A60:A61"/>
    <mergeCell ref="K60:K61"/>
    <mergeCell ref="A67:A68"/>
    <mergeCell ref="K67:K68"/>
    <mergeCell ref="A70:A71"/>
    <mergeCell ref="K70:K71"/>
    <mergeCell ref="A77:A78"/>
    <mergeCell ref="K77:K78"/>
    <mergeCell ref="A94:A95"/>
    <mergeCell ref="A44:A45"/>
    <mergeCell ref="K44:K45"/>
    <mergeCell ref="A47:A48"/>
    <mergeCell ref="A16:A17"/>
    <mergeCell ref="K16:K17"/>
    <mergeCell ref="A25:A26"/>
    <mergeCell ref="K25:K26"/>
    <mergeCell ref="A28:A29"/>
    <mergeCell ref="K28:K29"/>
    <mergeCell ref="A1:K1"/>
    <mergeCell ref="A13:A14"/>
    <mergeCell ref="K13:K14"/>
    <mergeCell ref="A37:A38"/>
    <mergeCell ref="K37:K38"/>
  </mergeCells>
  <pageMargins left="0.70866141732283472" right="0.11811023622047245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</vt:lpstr>
      <vt:lpstr>RAČUN FINANCIRANJA</vt:lpstr>
      <vt:lpstr>FUNKCIJSKA KLASIFIKACIJA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2022-12-30T14:07:12Z</dcterms:modified>
</cp:coreProperties>
</file>